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600" activeTab="1"/>
  </bookViews>
  <sheets>
    <sheet name="生产服务一线" sheetId="1" r:id="rId1"/>
    <sheet name="专业技术" sheetId="3" r:id="rId2"/>
    <sheet name="Sheet1" sheetId="2" state="hidden" r:id="rId3"/>
  </sheets>
  <externalReferences>
    <externalReference r:id="rId4"/>
    <externalReference r:id="rId5"/>
    <externalReference r:id="rId6"/>
  </externalReferences>
  <definedNames>
    <definedName name="教育类_F">[1]Sheet1!$G$2:$G$3</definedName>
    <definedName name="专业技术类_C_技术管理_C01">[1]Sheet1!$C$2:$C$23</definedName>
    <definedName name="专业技术类_C_专业技术_C02">[1]Sheet1!$D$2:$D$24</definedName>
    <definedName name="生产服务一线类_操作维修类_D">[1]Sheet1!$E$2:$E$4</definedName>
    <definedName name="医疗卫生类_G">[1]Sheet1!$H$2:$H$4</definedName>
    <definedName name="未分配_H">[1]Sheet1!$I$2:$I$4</definedName>
    <definedName name="党群管理类_A">[1]Sheet1!$A$2:$A$10</definedName>
    <definedName name="生产服务一线类_后勤服务类_E">[1]Sheet1!$F$2:$F$11</definedName>
    <definedName name="行政管理类_B">[1]Sheet1!$B$2:$B$28</definedName>
    <definedName name="选矿工">'[1]特殊工种种类表 (2)'!$B$1:$B$2</definedName>
    <definedName name="铸造工">'[1]特殊工种种类表 (2)'!$B$3:$B$4</definedName>
    <definedName name="铜电解工">'[1]特殊工种种类表 (2)'!$B$5</definedName>
    <definedName name="铜加工熔铸工">'[1]特殊工种种类表 (2)'!$B$6</definedName>
    <definedName name="手工喷漆、刷漆、浸漆工">'[1]特殊工种种类表 (2)'!$B$7</definedName>
    <definedName name="电镀工">'[1]特殊工种种类表 (2)'!$B$8</definedName>
    <definedName name="粗铜备料工">'[1]特殊工种种类表 (2)'!$B$9</definedName>
    <definedName name="粗铜冶炼工">'[1]特殊工种种类表 (2)'!$B$10</definedName>
    <definedName name="硫酸制造工">'[1]特殊工种种类表 (2)'!$B$11</definedName>
    <definedName name="电铜电调工">'[1]特殊工种种类表 (2)'!$B$12</definedName>
    <definedName name="铜电解净液工">'[1]特殊工种种类表 (2)'!$B$13</definedName>
    <definedName name="硒冶炼工">'[1]特殊工种种类表 (2)'!$B$14</definedName>
    <definedName name="碲冶炼工">'[1]特殊工种种类表 (2)'!$B$15</definedName>
    <definedName name="防腐工">'[1]特殊工种种类表 (2)'!$B$16</definedName>
    <definedName name="铅盐制造工">'[1]特殊工种种类表 (2)'!$B$17</definedName>
    <definedName name="黄药生产工">'[1]特殊工种种类表 (2)'!$B$18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<sst xmlns="http://schemas.openxmlformats.org/spreadsheetml/2006/main" count="137" uniqueCount="57">
  <si>
    <t>附件1：</t>
  </si>
  <si>
    <t>江铜产融（金瑞期货）2025年第六批次社会招聘岗位明细表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</si>
  <si>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</si>
  <si>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</si>
  <si>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</si>
  <si>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</si>
  <si>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</si>
  <si>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</si>
  <si>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岗位职责</t>
  </si>
  <si>
    <t>咨询电话</t>
  </si>
  <si>
    <t>备注</t>
  </si>
  <si>
    <t>学历</t>
  </si>
  <si>
    <t>招聘专业</t>
  </si>
  <si>
    <t>任职要求</t>
  </si>
  <si>
    <t>金瑞期货</t>
  </si>
  <si>
    <t>市场岗</t>
  </si>
  <si>
    <t>生产服务一线</t>
  </si>
  <si>
    <t>大学本科及以上</t>
  </si>
  <si>
    <t>专业不限，工商管理类、金融学类、经济学类、经济与贸易类、产业相关专业优先</t>
  </si>
  <si>
    <t>1.大学本科及以上学历，专业不限，工商管理类、金融学类、经济学类、经济与贸易类、产业相关专业优先；
2.具有市场营销工作经验或者实习经历优先；
3.具有期货或者证券、基金从业资格证优先；
4.具有良好的口头表达能力、逻辑思维能力、沟通协调能力，学习能力和抗压能力强；
5.工作认真负责、积极主动、踏实严谨；
6.工作地点：广州。</t>
  </si>
  <si>
    <t>1.为客户进行产业链知识讲解、培训，促进营销；
2.对接产业链资源，组织客户开展产业链调研；
3.针对品种进行市场分析并与客户沟通；分析套保套利策略；推动品种交易策略落地；提供品种交割业务咨询及服务；
4.通过技术服务带动产业市场开发和营销；
5.完成领导交办的其他事项。</t>
  </si>
  <si>
    <t>邹女士
0755-83679301</t>
  </si>
  <si>
    <t>广州分公司</t>
  </si>
  <si>
    <t>1.大学本科及以上学历，专业不限，工商管理类、金融学类、经济学类、经济与贸易类、产业相关专业优先；
2.具有期货公司或现货企业任职经验者优先；
3.具有期货或者证券、基金从业资格证优先；
4.具备优秀的沟通谈判技巧，表达能力强，反应快，善于交际；
5.具有良好的组织协调能力、执行能力、团队合作能力，学习能力和抗压能力；
6.工作认真负责、积极主动、吃苦耐劳、踏实严谨，能接受一定程度的出差；
7.工作地点：长沙。</t>
  </si>
  <si>
    <t>1.开发产业链客户资源；
2.为客户进行产业链知识讲解、培训，促进营销；
3.组织客户开展产业链调研；
4.针对品种进行市场分析并与客户沟通；
5.分析套保套利策略；
6.推动品种交易策略落地；
7.提供品种交割业务咨询及服务；
8.组织行业会议、沙龙，与客户路演和讨论，为客户提供专题服务；
9.完成领导交办的其他事项。</t>
  </si>
  <si>
    <t>湖南分公司</t>
  </si>
  <si>
    <t>1.大学本科及以上学历，硕士研究生优先，专业不限，工商管理类、金融学类、经济学类、经济与贸易类、产业相关专业优先；
2.具有期货公司或现货企业任职经验者优先；
3.具有期货或者证券、基金从业资格证优先；
4.有较好的沟通表达能力，有客户服务意识为佳，能接受一定程度的出差；
5.具有良好的组织协调能力、执行能力、团队合作能力，学习能力和抗压能力；
6.工作地点：北京。</t>
  </si>
  <si>
    <t>北京营业部</t>
  </si>
  <si>
    <t>1.大学本科及以上学历，专业不限，工商管理类、金融学类、经济学类、经济与贸易类、产业相关专业优先；
2.具有期货公司或现货企业任职经验者优先；
3.具有期货或者证券、基金从业资格证优先；
4.具备优秀的沟通谈判技巧，表达能力强，反应快，善于交际；
5.具有良好的组织协调能力、执行能力、团队合作能力，学习能力和抗压能力；
6.工作认真负责、积极主动、吃苦耐劳、踏实严谨，能接受一定程度的出差；
7.工作地点：深圳。</t>
  </si>
  <si>
    <t>1.通过行业展会、企业拜访、协会合作等方式建立客户资源网络，负责营销以产业为主的机构客户；
2.依托集团产业资源，深度营销与集团内各单位有业务往来的产业客户；
3.负责客户日常维护工作，为产业客户提供仓单质押、交割等服务；
4.设计定制化衍生品服务方案（如套期保值、基差贸易、场外期权等），推动业务落地；
5.跟踪产业链供需、政策及价格趋势，输出行业分析报告，为客户提供决策支持；
6.根据业务发展需要，完成部门领导交办的其他事项。</t>
  </si>
  <si>
    <t>深圳分公司</t>
  </si>
  <si>
    <t>1.大学本科及以上学历，专业不限，工商管理类、金融学类、经济学类、经济与贸易类、产业相关专业优先；
2.具有期货公司或现货企业任职经验者优先；
3.具有期货或者证券、基金从业资格证优先；
4.有较好的沟通表达能力，有客户服务意识为佳，能接受一定程度的出差；
5.具有良好的组织协调能力、执行能力、团队合作能力，学习能力和抗压能力；
6.工作地点：苏州。</t>
  </si>
  <si>
    <t>江苏分公司</t>
  </si>
  <si>
    <t>1.大学本科及以上学历，专业不限，工商管理类、金融学类、经济学类、经济与贸易类、产业相关专业优先；
2.具有期货公司或现货企业任职经验者优先；
3.具有期货或者证券、基金从业资格证优先；
4.具备优秀的沟通谈判技巧，表达能力强，反应快，善于交际；
5.具有良好的组织协调能力、执行能力、团队合作能力，学习能力和抗压能力；
6.工作认真负责、积极主动、吃苦耐劳、踏实严谨，能接受一定程度的出差；
7.工作地点：青岛。</t>
  </si>
  <si>
    <t>青岛分公司</t>
  </si>
  <si>
    <t>1.大学本科及以上学历，专业不限，工商管理类、金融学类、经济学类、经济与贸易类、产业相关专业优先；
2.具有期货公司或现货企业任职经验者优先；
3.具有期货或者证券、基金从业资格证优先；
4.具备优秀的沟通谈判技巧，表达能力强，反应快，善于交际；
5.具有良好的组织协调能力、执行能力、团队合作能力，学习能力和抗压能力；
6.工作认真负责、积极主动、吃苦耐劳、踏实严谨，能接受一定程度的出差；
7.工作地点：郑州。</t>
  </si>
  <si>
    <t>1.开展资金合作机构（券商、银行、基金、私募机构、高净值客户等）资源拓展及维护，完成营销目标；
2.开发产业链客户资源，为客户进行产业链知识讲解、培训，组织客户开展产业链调研，推动品种交易策略落地，提供品种交割业务咨询及服务，完成营销目标；
3.完成领导交办的其他工作。</t>
  </si>
  <si>
    <t>郑州营业部</t>
  </si>
  <si>
    <t>1.大学本科及以上学历，专业不限，工商管理类、金融学类、经济学类、经济与贸易类、产业相关专业优先；
2.具有期货公司或现货企业任职经验者优先；
3.具有期货或者证券、基金从业资格证优先；
4.具备优秀的沟通谈判技巧，表达能力强，反应快，善于交际；
5.具有良好的组织协调能力、执行能力、团队合作能力，学习能力和抗压能力；
6.工作认真负责、积极主动、吃苦耐劳、踏实严谨，能接受一定程度的出差；
7.工作地点：上海。</t>
  </si>
  <si>
    <t>上海分公司</t>
  </si>
  <si>
    <t>专业不限，工商管理类、金融学类、经济学类、经济与贸易类、新闻与传播学类专业优先</t>
  </si>
  <si>
    <t>1.大学本科及以上学历，专业不限，工商管理类、金融学类、经济学类、经济与贸易类、新闻与传播学类专业优先；
2.具有市场营销、市场运营工作或者实习经验；
3.具有期货从业资格证；
4.具有较强的口头表达能力和逻辑思维能力，能够通过互联网挖掘客户需求；
5.具有良好的组织沟通协调能力、执行能力、团队合作能力，学习能力和抗压能力强；
6.工作认真负责、积极主动、踏实严谨；
7.工作地点：深圳。</t>
  </si>
  <si>
    <t>1.承接公司线上流量，通过电话、在线等交互方式转化意向潜客，促成客户开设期货账户，完成营销目标；
2.依托业务场景，实时触达、挖掘存量客户需求，匹配公司优势产品及服务资源；
3.在线上营销过程中，提供伴随式客户服务，提升客户黏度；
4.实时收集客户反馈，提出线上业务流程优化建议；
5.根据业务发展需要，完成部门交办的其他事项。</t>
  </si>
  <si>
    <t>网络金融部</t>
  </si>
  <si>
    <t>合计</t>
  </si>
  <si>
    <t>/</t>
  </si>
  <si>
    <t>投研支持岗</t>
  </si>
  <si>
    <t>专业技术</t>
  </si>
  <si>
    <t>经济学类、财政学类、经济与贸易类、工商管理类、电子商务类、金融学类、管理科学与工程类、物流管理与工程类、统计学类、新闻传播学类、计算机类、数学类</t>
  </si>
  <si>
    <t>1.大学本科及以上学历，经济学类、财政学类、经济与贸易类、工商管理类、电子商务类、金融学类、管理科学与工程类、物流管理与工程类、统计学类、新闻传播学类、计算机类、数学类相关专业；
2.具有2年以上期货行业工作经验，具有期货从业资格证和期货投资分析证；
3.具有新媒体平台直播经验优先；
4.具有较强的口头表达能力和逻辑思维能力，能够通过互联网平台挖掘客户需求；
5.具有良好的组织沟通协调能力、执行能力、团队合作能力，学习能力和抗压能力强；
6.工作认真负责、积极主动、踏实严谨；
7.工作地点：深圳。</t>
  </si>
  <si>
    <t>1.通过在公司新媒体平台直播、录播等方式挖掘客户需求，识别并转化潜在客户意向，促成期货账户开设，达成营销目标；                                
2.能上镜直播，解读市场走势，围绕期货市场直播讲解、输出品种策略分析和逻辑；                                   
3.期货功底扎实，有自己的策略战法，能够独立直播，解答粉丝问题，与粉丝互动；
4.根据公司业务发展需要，高效完成部门交办的其他相关工作。</t>
  </si>
  <si>
    <t>、、大学本科及以上、大学专科及以上、高中（中专）及以上</t>
  </si>
  <si>
    <t>博士研究生及以上</t>
  </si>
  <si>
    <t>硕士研究生及以上</t>
  </si>
  <si>
    <t>一般管理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</si>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</sst>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rqh_\Desktop\&#37329;&#29790;&#26399;&#36135;&#19987;&#19994;&#22823;&#3186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rqh_\Desktop\2025&#24180;&#25307;&#32856;&#20449;&#24687;\6&#26376;&#20844;&#21578;\&#38468;&#20214;1-&#27743;&#38108;&#20135;&#34701;&#65288;&#37329;&#29790;&#26399;&#36135;&#32929;&#20221;&#26377;&#38480;&#20844;&#21496;&#65289;2025&#24180;&#31532;&#20108;&#25209;&#27425;&#31038;&#20250;&#25307;&#32856;&#23703;&#20301;&#26126;&#32454;&#34920;&#65288;&#21464;&#26356;&#21518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rqh_\Desktop\2025&#24180;&#25307;&#32856;&#20449;&#24687;\5&#26376;&#25307;&#32856;&#20844;&#21578;\&#38468;&#20214;1-&#27743;&#38108;&#20135;&#34701;&#65288;&#37329;&#29790;&#26399;&#36135;&#32929;&#20221;&#26377;&#38480;&#20844;&#21496;&#65289;2025&#24180;&#31532;&#20108;&#25209;&#27425;&#31038;&#20250;&#25307;&#32856;&#23703;&#20301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专业大类种类表"/>
      <sheetName val="研究生专业"/>
      <sheetName val="本科专业"/>
      <sheetName val="特殊工种种类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4"/>
  <sheetViews>
    <sheetView workbookViewId="0">
      <pane xSplit="5" ySplit="4" topLeftCell="F13" activePane="bottomRight" state="frozen"/>
      <selection/>
      <selection pane="topRight"/>
      <selection pane="bottomLeft"/>
      <selection pane="bottomRight" activeCell="G13" sqref="G13"/>
    </sheetView>
  </sheetViews>
  <sheetFormatPr defaultColWidth="8.71818181818182" defaultRowHeight="14"/>
  <cols>
    <col min="1" max="1" width="4.99090909090909" style="1" customWidth="1"/>
    <col min="2" max="2" width="11.0545454545455" style="1" customWidth="1"/>
    <col min="3" max="3" width="9.61818181818182" style="1" customWidth="1"/>
    <col min="4" max="4" width="10.3818181818182" style="1" customWidth="1"/>
    <col min="5" max="5" width="8.84545454545455" style="1" customWidth="1"/>
    <col min="6" max="6" width="11.7181818181818" style="1" customWidth="1"/>
    <col min="7" max="7" width="22.7909090909091" style="2" customWidth="1"/>
    <col min="8" max="8" width="28.5454545454545" style="1" customWidth="1"/>
    <col min="9" max="9" width="28.7363636363636" style="1" customWidth="1"/>
    <col min="10" max="11" width="15.1" style="1" customWidth="1"/>
    <col min="12" max="16384" width="8.71818181818182" style="1"/>
  </cols>
  <sheetData>
    <row r="1" ht="25" customHeight="1" spans="1:1">
      <c r="A1" s="3" t="s">
        <v>0</v>
      </c>
    </row>
    <row r="2" ht="4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3" t="s">
        <v>8</v>
      </c>
      <c r="J3" s="5" t="s">
        <v>9</v>
      </c>
      <c r="K3" s="5" t="s">
        <v>10</v>
      </c>
    </row>
    <row r="4" ht="18" customHeight="1" spans="1:11">
      <c r="A4" s="5"/>
      <c r="B4" s="5"/>
      <c r="C4" s="6"/>
      <c r="D4" s="5"/>
      <c r="E4" s="5"/>
      <c r="F4" s="5" t="s">
        <v>11</v>
      </c>
      <c r="G4" s="5" t="s">
        <v>12</v>
      </c>
      <c r="H4" s="5" t="s">
        <v>13</v>
      </c>
      <c r="I4" s="14"/>
      <c r="J4" s="5"/>
      <c r="K4" s="5"/>
    </row>
    <row r="5" ht="140" customHeight="1" spans="1:11">
      <c r="A5" s="7">
        <v>1</v>
      </c>
      <c r="B5" s="7" t="s">
        <v>14</v>
      </c>
      <c r="C5" s="8" t="s">
        <v>15</v>
      </c>
      <c r="D5" s="7" t="s">
        <v>16</v>
      </c>
      <c r="E5" s="7">
        <v>1</v>
      </c>
      <c r="F5" s="7" t="s">
        <v>17</v>
      </c>
      <c r="G5" s="10" t="s">
        <v>18</v>
      </c>
      <c r="H5" s="11" t="s">
        <v>19</v>
      </c>
      <c r="I5" s="11" t="s">
        <v>20</v>
      </c>
      <c r="J5" s="7" t="s">
        <v>21</v>
      </c>
      <c r="K5" s="7" t="s">
        <v>22</v>
      </c>
    </row>
    <row r="6" s="1" customFormat="1" ht="170" customHeight="1" spans="1:11">
      <c r="A6" s="7">
        <v>2</v>
      </c>
      <c r="B6" s="7" t="s">
        <v>14</v>
      </c>
      <c r="C6" s="8" t="s">
        <v>15</v>
      </c>
      <c r="D6" s="7" t="s">
        <v>16</v>
      </c>
      <c r="E6" s="7">
        <v>1</v>
      </c>
      <c r="F6" s="7" t="s">
        <v>17</v>
      </c>
      <c r="G6" s="10" t="s">
        <v>18</v>
      </c>
      <c r="H6" s="11" t="s">
        <v>23</v>
      </c>
      <c r="I6" s="11" t="s">
        <v>24</v>
      </c>
      <c r="J6" s="7" t="s">
        <v>21</v>
      </c>
      <c r="K6" s="7" t="s">
        <v>25</v>
      </c>
    </row>
    <row r="7" s="1" customFormat="1" ht="170" customHeight="1" spans="1:11">
      <c r="A7" s="7">
        <v>3</v>
      </c>
      <c r="B7" s="7" t="s">
        <v>14</v>
      </c>
      <c r="C7" s="8" t="s">
        <v>15</v>
      </c>
      <c r="D7" s="7" t="s">
        <v>16</v>
      </c>
      <c r="E7" s="7">
        <v>1</v>
      </c>
      <c r="F7" s="7" t="s">
        <v>17</v>
      </c>
      <c r="G7" s="10" t="s">
        <v>18</v>
      </c>
      <c r="H7" s="11" t="s">
        <v>26</v>
      </c>
      <c r="I7" s="11" t="s">
        <v>24</v>
      </c>
      <c r="J7" s="7" t="s">
        <v>21</v>
      </c>
      <c r="K7" s="7" t="s">
        <v>27</v>
      </c>
    </row>
    <row r="8" s="1" customFormat="1" ht="170" customHeight="1" spans="1:11">
      <c r="A8" s="7">
        <v>4</v>
      </c>
      <c r="B8" s="7" t="s">
        <v>14</v>
      </c>
      <c r="C8" s="8" t="s">
        <v>15</v>
      </c>
      <c r="D8" s="7" t="s">
        <v>16</v>
      </c>
      <c r="E8" s="7">
        <v>2</v>
      </c>
      <c r="F8" s="7" t="s">
        <v>17</v>
      </c>
      <c r="G8" s="10" t="s">
        <v>18</v>
      </c>
      <c r="H8" s="11" t="s">
        <v>28</v>
      </c>
      <c r="I8" s="11" t="s">
        <v>29</v>
      </c>
      <c r="J8" s="7" t="s">
        <v>21</v>
      </c>
      <c r="K8" s="7" t="s">
        <v>30</v>
      </c>
    </row>
    <row r="9" s="1" customFormat="1" ht="170" customHeight="1" spans="1:11">
      <c r="A9" s="7">
        <v>5</v>
      </c>
      <c r="B9" s="7" t="s">
        <v>14</v>
      </c>
      <c r="C9" s="8" t="s">
        <v>15</v>
      </c>
      <c r="D9" s="7" t="s">
        <v>16</v>
      </c>
      <c r="E9" s="7">
        <v>2</v>
      </c>
      <c r="F9" s="7" t="s">
        <v>17</v>
      </c>
      <c r="G9" s="10" t="s">
        <v>18</v>
      </c>
      <c r="H9" s="11" t="s">
        <v>31</v>
      </c>
      <c r="I9" s="11" t="s">
        <v>24</v>
      </c>
      <c r="J9" s="7" t="s">
        <v>21</v>
      </c>
      <c r="K9" s="7" t="s">
        <v>32</v>
      </c>
    </row>
    <row r="10" s="1" customFormat="1" ht="170" customHeight="1" spans="1:11">
      <c r="A10" s="7">
        <v>6</v>
      </c>
      <c r="B10" s="7" t="s">
        <v>14</v>
      </c>
      <c r="C10" s="8" t="s">
        <v>15</v>
      </c>
      <c r="D10" s="7" t="s">
        <v>16</v>
      </c>
      <c r="E10" s="7">
        <v>1</v>
      </c>
      <c r="F10" s="7" t="s">
        <v>17</v>
      </c>
      <c r="G10" s="10" t="s">
        <v>18</v>
      </c>
      <c r="H10" s="11" t="s">
        <v>33</v>
      </c>
      <c r="I10" s="11" t="s">
        <v>24</v>
      </c>
      <c r="J10" s="7" t="s">
        <v>21</v>
      </c>
      <c r="K10" s="7" t="s">
        <v>34</v>
      </c>
    </row>
    <row r="11" s="1" customFormat="1" ht="170" customHeight="1" spans="1:11">
      <c r="A11" s="7">
        <v>7</v>
      </c>
      <c r="B11" s="7" t="s">
        <v>14</v>
      </c>
      <c r="C11" s="8" t="s">
        <v>15</v>
      </c>
      <c r="D11" s="7" t="s">
        <v>16</v>
      </c>
      <c r="E11" s="7">
        <v>1</v>
      </c>
      <c r="F11" s="7" t="s">
        <v>17</v>
      </c>
      <c r="G11" s="10" t="s">
        <v>18</v>
      </c>
      <c r="H11" s="11" t="s">
        <v>35</v>
      </c>
      <c r="I11" s="11" t="s">
        <v>36</v>
      </c>
      <c r="J11" s="7" t="s">
        <v>21</v>
      </c>
      <c r="K11" s="7" t="s">
        <v>37</v>
      </c>
    </row>
    <row r="12" s="1" customFormat="1" ht="170" customHeight="1" spans="1:11">
      <c r="A12" s="7">
        <v>8</v>
      </c>
      <c r="B12" s="7" t="s">
        <v>14</v>
      </c>
      <c r="C12" s="8" t="s">
        <v>15</v>
      </c>
      <c r="D12" s="7" t="s">
        <v>16</v>
      </c>
      <c r="E12" s="7">
        <v>1</v>
      </c>
      <c r="F12" s="7" t="s">
        <v>17</v>
      </c>
      <c r="G12" s="10" t="s">
        <v>18</v>
      </c>
      <c r="H12" s="11" t="s">
        <v>38</v>
      </c>
      <c r="I12" s="11" t="s">
        <v>24</v>
      </c>
      <c r="J12" s="7" t="s">
        <v>21</v>
      </c>
      <c r="K12" s="7" t="s">
        <v>39</v>
      </c>
    </row>
    <row r="13" s="1" customFormat="1" ht="140" customHeight="1" spans="1:11">
      <c r="A13" s="7">
        <v>9</v>
      </c>
      <c r="B13" s="7" t="s">
        <v>14</v>
      </c>
      <c r="C13" s="8" t="s">
        <v>15</v>
      </c>
      <c r="D13" s="7" t="s">
        <v>16</v>
      </c>
      <c r="E13" s="7">
        <v>1</v>
      </c>
      <c r="F13" s="7" t="s">
        <v>17</v>
      </c>
      <c r="G13" s="10" t="s">
        <v>40</v>
      </c>
      <c r="H13" s="11" t="s">
        <v>41</v>
      </c>
      <c r="I13" s="11" t="s">
        <v>42</v>
      </c>
      <c r="J13" s="7" t="s">
        <v>21</v>
      </c>
      <c r="K13" s="7" t="s">
        <v>43</v>
      </c>
    </row>
    <row r="14" s="1" customFormat="1" ht="25" customHeight="1" spans="1:11">
      <c r="A14" s="12" t="s">
        <v>44</v>
      </c>
      <c r="B14" s="12"/>
      <c r="C14" s="12"/>
      <c r="D14" s="12"/>
      <c r="E14" s="7">
        <f>SUM(E5:E13)</f>
        <v>11</v>
      </c>
      <c r="F14" s="7" t="s">
        <v>45</v>
      </c>
      <c r="G14" s="7" t="s">
        <v>45</v>
      </c>
      <c r="H14" s="7" t="s">
        <v>45</v>
      </c>
      <c r="I14" s="7" t="s">
        <v>45</v>
      </c>
      <c r="J14" s="15"/>
      <c r="K14" s="15"/>
    </row>
  </sheetData>
  <mergeCells count="11">
    <mergeCell ref="A2:K2"/>
    <mergeCell ref="F3:H3"/>
    <mergeCell ref="A14:D14"/>
    <mergeCell ref="A3:A4"/>
    <mergeCell ref="B3:B4"/>
    <mergeCell ref="C3:C4"/>
    <mergeCell ref="D3:D4"/>
    <mergeCell ref="E3:E4"/>
    <mergeCell ref="I3:I4"/>
    <mergeCell ref="J3:J4"/>
    <mergeCell ref="K3:K4"/>
  </mergeCells>
  <dataValidations count="4">
    <dataValidation type="list" allowBlank="1" showInputMessage="1" showErrorMessage="1" sqref="F5">
      <formula1>Sheet1!$H$2:$H$6</formula1>
    </dataValidation>
    <dataValidation type="list" allowBlank="1" showInputMessage="1" showErrorMessage="1" sqref="D8">
      <formula1>[2]Sheet1!#REF!</formula1>
    </dataValidation>
    <dataValidation type="list" allowBlank="1" showInputMessage="1" showErrorMessage="1" sqref="D9 D10 D11 D12 D13 D5:D7">
      <formula1>Sheet1!$D$3:$D$5</formula1>
    </dataValidation>
    <dataValidation type="list" allowBlank="1" showInputMessage="1" showErrorMessage="1" sqref="F13">
      <formula1>[3]Sheet1!#REF!</formula1>
    </dataValidation>
  </dataValidations>
  <pageMargins left="0.75" right="0.75" top="0.472222222222222" bottom="0.432638888888889" header="0.5" footer="0.5"/>
  <pageSetup paperSize="9" scale="2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workbookViewId="0">
      <pane xSplit="5" ySplit="4" topLeftCell="F5" activePane="bottomRight" state="frozen"/>
      <selection/>
      <selection pane="topRight"/>
      <selection pane="bottomLeft"/>
      <selection pane="bottomRight" activeCell="H5" sqref="H5"/>
    </sheetView>
  </sheetViews>
  <sheetFormatPr defaultColWidth="8.71818181818182" defaultRowHeight="14" outlineLevelRow="5"/>
  <cols>
    <col min="1" max="1" width="4.99090909090909" style="1" customWidth="1"/>
    <col min="2" max="2" width="11.0545454545455" style="1" customWidth="1"/>
    <col min="3" max="3" width="9.61818181818182" style="1" customWidth="1"/>
    <col min="4" max="4" width="10.3818181818182" style="1" customWidth="1"/>
    <col min="5" max="5" width="8.84545454545455" style="1" customWidth="1"/>
    <col min="6" max="6" width="11.7181818181818" style="1" customWidth="1"/>
    <col min="7" max="7" width="22.7909090909091" style="2" customWidth="1"/>
    <col min="8" max="8" width="28.5454545454545" style="1" customWidth="1"/>
    <col min="9" max="9" width="28.7363636363636" style="1" customWidth="1"/>
    <col min="10" max="11" width="15.1" style="1" customWidth="1"/>
    <col min="12" max="16384" width="8.71818181818182" style="1"/>
  </cols>
  <sheetData>
    <row r="1" ht="25" customHeight="1" spans="1:1">
      <c r="A1" s="3" t="s">
        <v>0</v>
      </c>
    </row>
    <row r="2" ht="4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13" t="s">
        <v>8</v>
      </c>
      <c r="J3" s="5" t="s">
        <v>9</v>
      </c>
      <c r="K3" s="5" t="s">
        <v>10</v>
      </c>
    </row>
    <row r="4" ht="18" customHeight="1" spans="1:11">
      <c r="A4" s="5"/>
      <c r="B4" s="5"/>
      <c r="C4" s="6"/>
      <c r="D4" s="5"/>
      <c r="E4" s="5"/>
      <c r="F4" s="5" t="s">
        <v>11</v>
      </c>
      <c r="G4" s="5" t="s">
        <v>12</v>
      </c>
      <c r="H4" s="5" t="s">
        <v>13</v>
      </c>
      <c r="I4" s="14"/>
      <c r="J4" s="5"/>
      <c r="K4" s="5"/>
    </row>
    <row r="5" customFormat="1" ht="170" customHeight="1" spans="1:11">
      <c r="A5" s="7">
        <v>1</v>
      </c>
      <c r="B5" s="7" t="s">
        <v>14</v>
      </c>
      <c r="C5" s="8" t="s">
        <v>46</v>
      </c>
      <c r="D5" s="7" t="s">
        <v>47</v>
      </c>
      <c r="E5" s="7">
        <v>1</v>
      </c>
      <c r="F5" s="9" t="s">
        <v>17</v>
      </c>
      <c r="G5" s="10" t="s">
        <v>48</v>
      </c>
      <c r="H5" s="11" t="s">
        <v>49</v>
      </c>
      <c r="I5" s="11" t="s">
        <v>50</v>
      </c>
      <c r="J5" s="7" t="s">
        <v>21</v>
      </c>
      <c r="K5" s="7" t="s">
        <v>43</v>
      </c>
    </row>
    <row r="6" s="1" customFormat="1" ht="25" customHeight="1" spans="1:11">
      <c r="A6" s="12" t="s">
        <v>44</v>
      </c>
      <c r="B6" s="12"/>
      <c r="C6" s="12"/>
      <c r="D6" s="12"/>
      <c r="E6" s="7">
        <f>SUM(E5:E5)</f>
        <v>1</v>
      </c>
      <c r="F6" s="7" t="s">
        <v>45</v>
      </c>
      <c r="G6" s="7" t="s">
        <v>45</v>
      </c>
      <c r="H6" s="7" t="s">
        <v>45</v>
      </c>
      <c r="I6" s="7" t="s">
        <v>45</v>
      </c>
      <c r="J6" s="15"/>
      <c r="K6" s="15"/>
    </row>
  </sheetData>
  <mergeCells count="11">
    <mergeCell ref="A2:K2"/>
    <mergeCell ref="F3:H3"/>
    <mergeCell ref="A6:D6"/>
    <mergeCell ref="A3:A4"/>
    <mergeCell ref="B3:B4"/>
    <mergeCell ref="C3:C4"/>
    <mergeCell ref="D3:D4"/>
    <mergeCell ref="E3:E4"/>
    <mergeCell ref="I3:I4"/>
    <mergeCell ref="J3:J4"/>
    <mergeCell ref="K3:K4"/>
  </mergeCells>
  <dataValidations count="2">
    <dataValidation type="list" allowBlank="1" showInputMessage="1" showErrorMessage="1" sqref="D5">
      <formula1>Sheet1!$D$3:$D$5</formula1>
    </dataValidation>
    <dataValidation type="list" allowBlank="1" showInputMessage="1" showErrorMessage="1" sqref="F5">
      <formula1>[3]Sheet1!#REF!</formula1>
    </dataValidation>
  </dataValidations>
  <pageMargins left="0.75" right="0.75" top="0.472222222222222" bottom="0.432638888888889" header="0.5" footer="0.5"/>
  <pageSetup paperSize="9" scale="2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4" outlineLevelRow="5" outlineLevelCol="7"/>
  <cols>
    <col min="4" max="4" width="19.7545454545455" customWidth="1"/>
    <col min="8" max="8" width="27.3818181818182" customWidth="1"/>
  </cols>
  <sheetData>
    <row r="2" spans="7:8">
      <c r="G2" t="s">
        <v>51</v>
      </c>
      <c r="H2" t="s">
        <v>52</v>
      </c>
    </row>
    <row r="3" spans="4:8">
      <c r="D3" t="s">
        <v>47</v>
      </c>
      <c r="H3" t="s">
        <v>53</v>
      </c>
    </row>
    <row r="4" spans="4:8">
      <c r="D4" t="s">
        <v>54</v>
      </c>
      <c r="H4" t="s">
        <v>17</v>
      </c>
    </row>
    <row r="5" spans="4:8">
      <c r="D5" t="s">
        <v>16</v>
      </c>
      <c r="H5" t="s">
        <v>55</v>
      </c>
    </row>
    <row r="6" spans="8:8">
      <c r="H6" t="s">
        <v>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生产服务一线</vt:lpstr>
      <vt:lpstr>专业技术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emliy</cp:lastModifiedBy>
  <dcterms:created xsi:type="dcterms:W3CDTF">2024-11-16T13:06:00Z</dcterms:created>
  <dcterms:modified xsi:type="dcterms:W3CDTF">2025-08-05T01:29:37Z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EC56488749FD4458B4CBACB894AE2EE5_13</vt:lpwstr>
  </property>
</Properties>
</file>