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岗位明细表" sheetId="1" r:id="rId1"/>
    <sheet name="Sheet1" sheetId="2" state="hidden" r:id="rId2"/>
  </sheets>
  <definedNames>
    <definedName name="_xlnm._FilterDatabase" localSheetId="0" hidden="1">岗位明细表!$A$4:$J$17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<sst xmlns="http://schemas.openxmlformats.org/spreadsheetml/2006/main" count="123" uniqueCount="56">
  <si>
    <t>附件1：</t>
  </si>
  <si>
    <t>江西省江铜铜箔科技股份有限公司2025年校园招聘岗位明细表</t>
  </si>
  <si>
    <t>序号</t>
  </si>
  <si>
    <t>招聘单位</t>
  </si>
  <si>
    <t>招聘岗位</t>
  </si>
  <si>
    <t>岗位类别</t>
  </si>
  <si>
    <t>招聘人数</t>
  </si>
  <si>
    <t>资格条件</t>
  </si>
  <si>
    <t>岗位描述</t>
  </si>
  <si>
    <t>咨询电话</t>
  </si>
  <si>
    <t>学历</t>
  </si>
  <si>
    <t>招聘专业</t>
  </si>
  <si>
    <t>任职要求</t>
  </si>
  <si>
    <t>江铜铜箔</t>
  </si>
  <si>
    <t>研发员</t>
  </si>
  <si>
    <t>专业技术</t>
  </si>
  <si>
    <t>硕士研究生及以上</t>
  </si>
  <si>
    <t>工学、理学</t>
  </si>
  <si>
    <t>1、列入国家统招计划，按国家规定在毕业之日起两年内择业期的；国外留学生需具备国家教育部门出具的留学资格认证书且毕业时间不满两年的；
2、身体健康，无不良征信记录、违纪违法记录；
3、符合招聘岗位所要求的学历（硕士研究生及以上）、专业（工科）、毕业时间等条件；
4、各科学习成绩良好，专业能力优秀且正常毕业；
5、综合素质强、性格开朗、善于沟通、吃苦耐劳、敢于担当。</t>
  </si>
  <si>
    <t>1、负责新产品市场开发的全过程跟踪；
2、科协（含专利申报）日常和科研项目管理工作、企科研项目工作、政策研究项目的申报及实施；
3、组织开展公司科协的日常管理和有关工作；
4、负责公司专利的申请、授权、奖励、维护等流程及专有技术的管理。</t>
  </si>
  <si>
    <t>徐女士
15797821086</t>
  </si>
  <si>
    <t>系统管理员</t>
  </si>
  <si>
    <t>大学本科及以上</t>
  </si>
  <si>
    <t>本科：计算机类、电子信息类、自动化类、电气类、数学类、管理科学与工程类、交叉工程类；
研究生：计算机科学与技术、电子科学与技术、电气工程、信息与通信工程、软件工程、网络空间安全、电子信息、智能科学与技术、数学、统计学、控制科学与工程、管理科学与工程、信息资源管理、系统科学。</t>
  </si>
  <si>
    <t>1、列入国家统招计划，按国家规定在毕业之日起两年内择业期的；国外留学生需具备国家教育部门出具的留学资格认证书且毕业时间不满两年的；
2、身体健康，无不良征信记录、违纪违法记录；
3、符合招聘岗位所要求的学历（大学本科及以上）、专业（计算机）、毕业时间等条件；
4、各科学习成绩合格且正常毕业。</t>
  </si>
  <si>
    <t>1、负责公司网络、电脑及电脑周边设备、电话系统、监控系统的日常管理及维护；
2、负责公司电脑、网络、光纤链路及其相关设备的台账建立及管理；
3、负责公司办公电脑软件的安装、维护及培训使用，并负责所有相关方的联络，确保系统维护及时到位
；
4、配合公司信息系统的建设、实施、管理及维护。</t>
  </si>
  <si>
    <t>品质检验员</t>
  </si>
  <si>
    <t>生产服务一线</t>
  </si>
  <si>
    <t>高中（中专）及以上</t>
  </si>
  <si>
    <t>不限专业</t>
  </si>
  <si>
    <t>1、列入国家统招计划，按国家规定在毕业之日起两年内择业期的；国外留学生需具备国家教育部门出具的留学资格认证书且毕业时间不满两年的；
2、身体健康，无不良征信记录、违纪违法记录；
3、符合招聘岗位所要求的学历（高中、中专及以上学历）、专业（不限）、毕业时间等条件；
4、各科学习成绩合格且正常毕业。</t>
  </si>
  <si>
    <t>1、对工作中的劳动安全负责；
2、对生产线上的各种溶液、铜箔的分析数据准确性、及时性负责；
3、熟练掌握实验室仪器设备的使用方法与维护规定。</t>
  </si>
  <si>
    <t>分切工</t>
  </si>
  <si>
    <t>1、通过做好产品的分切工作、转运包装工作和标签打印工作，确保符合客户质量要求的产品；
2、依据客户要求，按SOP规程操作分切机台，合理进行订单生产和取样工作；
3、负责成品初包装外观质量检查和产品出入库工作，成品包装、成品信息的存档，废箔的入库、出库监督工作。</t>
  </si>
  <si>
    <t>维修工</t>
  </si>
  <si>
    <t>1、对设备维护、检修的安全负责，对设备的维护、检修质量负责，对设备抢修及时性、效率负责；
2、负责对返修、申报的材料、备件质量验收，对使用设备的安全性能、效果、能耗等做验收和评价；
3、负责生产设备的报修工作及维修现场施工管理工作。</t>
  </si>
  <si>
    <t>生箔工</t>
  </si>
  <si>
    <t>1、负责依据订单要求的生产工作，产品质量的巡检管控工作；
2、负责本岗位责任区域（含RoHS)按规定对生产现场各种要素（主要是物的要素）不断进行整理、整顿、清扫、清洁；
3、做好本岗位机台日常点检维护工作，确保设备工况及工艺状况良好，及时处理突发异常。</t>
  </si>
  <si>
    <t>表处工</t>
  </si>
  <si>
    <t>中动工</t>
  </si>
  <si>
    <t xml:space="preserve">1、做好中动工序工艺、设备的点检维护工作；
2、做好空调系统、压缩空气系统、工艺冷却水系统、纯水系统、废水系统等的过程监控工作；
3、做好钛辊的切削、研磨及抛光刷的修整工作；
4、做好日常备料、投铜、系统清洗工作，确保生产顺行。
</t>
  </si>
  <si>
    <t>华东铜箔</t>
  </si>
  <si>
    <t xml:space="preserve">
本科：化学类、化工与制药类、轻工类、食品科学与工程、药学类、环境科学与工程类、生物工程类；
研究生：化学工程与技术、材料与化工、化学、轻工技术与工程、环境科学与工程、食品科学与工程、药学、生物医学工程。</t>
  </si>
  <si>
    <t>1、列入国家统招计划，按国家规定在毕业之日起两年内择业期的；国外留学生需具备国家教育部门出具的留学资格认证书且毕业时间不满两年的；
2、身体健康，无不良征信记录、违纪违法记录；
3、符合招聘岗位所要求的学历（本科及以上）、专业（化工类）、毕业时间等条件；
4、各科学习成绩良好，专业能力优秀且正常毕业；
5、综合素质强、性格开朗、善于沟通、吃苦耐劳、敢于担当。</t>
  </si>
  <si>
    <t>付先生
13247113330</t>
  </si>
  <si>
    <t>1、列入国家统招计划，按国家规定在毕业之日起两年内择业期的；国外留学生需具备国家教育部门出具的留学资格认证书且毕业时间不满两年的；
2、身体健康，无不良征信记录、违纪违法记录；
3、符合招聘岗位所要求的学历（高中、中专及以上学历）、专业（工科）、毕业时间等条件；
4、各科学习成绩合格且正常毕业。</t>
  </si>
  <si>
    <t>1、负责对本岗位“6s”区域按规定进行整理；
2、对责任机台运行前进行全面检查，在确保设备，工艺条件符合要求方能正常开机；
3、负责产品质量的巡视、检查工作，对生产中存在的异常状况反馈至组长；
4、向组长汇报出现的生产、设备、工艺等方面的异常。</t>
  </si>
  <si>
    <t>中控工</t>
  </si>
  <si>
    <t>1、负责对当班期间生箔、添加剂等系统的设备运行进行监管；
2、负责生箔系统体积、铜酸、温度、流量等指标的监控和调整（组织调整）以及异常信息的及时、准确反馈；
3、负责对生箔系统的体积、温度、流量等参数进行调整；
4、负责各类异常信息的汇总、初步分析、处置以及及时反馈。</t>
  </si>
  <si>
    <t xml:space="preserve">1、负责生产过程溶液、铜箔半成品、铜箔成品等样品的检验工作，确保数据及时准确报出；
2、负责对检验原始记录、数据汇总表的维护和存档；
3、协助生产排查异常，按其他要求做好相关检验工作；
4、负责做好授权检验设备的日常维护、内部验证等工作。
</t>
  </si>
  <si>
    <t>合计</t>
  </si>
  <si>
    <t>/</t>
  </si>
  <si>
    <t>、、大学本科及以上、大学专科及以上、高中（中专）及以上</t>
  </si>
  <si>
    <t>博士研究生及以上</t>
  </si>
  <si>
    <t>一般管理</t>
  </si>
  <si>
    <t>大学专科及以上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</si>
</sst>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1"/>
      <color theme="1"/>
      <name val="黑体"/>
      <charset val="134"/>
    </font>
    <font>
      <b/>
      <sz val="14"/>
      <name val="方正小标宋简体"/>
      <charset val="134"/>
    </font>
    <font>
      <b/>
      <sz val="11"/>
      <name val="仿宋"/>
      <charset val="134"/>
    </font>
    <font>
      <sz val="9"/>
      <name val="仿宋"/>
      <charset val="134"/>
    </font>
    <font>
      <sz val="9"/>
      <color theme="1"/>
      <name val="仿宋"/>
      <charset val="134"/>
    </font>
    <font>
      <b/>
      <sz val="9"/>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1" xfId="0" applyFont="1" applyFill="1" applyBorder="1" applyAlignment="1">
      <alignment horizontal="justify" vertical="center" wrapText="1"/>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abSelected="1" topLeftCell="A14" workbookViewId="0">
      <selection activeCell="F27" sqref="F27"/>
    </sheetView>
  </sheetViews>
  <sheetFormatPr defaultColWidth="8.71666666666667" defaultRowHeight="13.5"/>
  <cols>
    <col min="1" max="1" width="4.99166666666667" customWidth="1"/>
    <col min="2" max="2" width="11.0583333333333" customWidth="1"/>
    <col min="3" max="3" width="10.45" customWidth="1"/>
    <col min="4" max="4" width="10.3833333333333" style="1" customWidth="1"/>
    <col min="5" max="5" width="8.84166666666667" customWidth="1"/>
    <col min="6" max="6" width="11.7166666666667" customWidth="1"/>
    <col min="7" max="7" width="30.1333333333333" style="2" customWidth="1"/>
    <col min="8" max="8" width="26.9166666666667" customWidth="1"/>
    <col min="9" max="9" width="28.1083333333333" customWidth="1"/>
    <col min="10" max="10" width="15.1" customWidth="1"/>
  </cols>
  <sheetData>
    <row r="1" ht="25" customHeight="1" spans="1:1">
      <c r="A1" s="3" t="s">
        <v>0</v>
      </c>
    </row>
    <row r="2" ht="41" customHeight="1" spans="1:10">
      <c r="A2" s="4" t="s">
        <v>1</v>
      </c>
      <c r="B2" s="4"/>
      <c r="C2" s="4"/>
      <c r="D2" s="4"/>
      <c r="E2" s="4"/>
      <c r="F2" s="4"/>
      <c r="G2" s="4"/>
      <c r="H2" s="4"/>
      <c r="I2" s="4"/>
      <c r="J2" s="4"/>
    </row>
    <row r="3" ht="18" customHeight="1" spans="1:10">
      <c r="A3" s="5" t="s">
        <v>2</v>
      </c>
      <c r="B3" s="5" t="s">
        <v>3</v>
      </c>
      <c r="C3" s="6" t="s">
        <v>4</v>
      </c>
      <c r="D3" s="5" t="s">
        <v>5</v>
      </c>
      <c r="E3" s="5" t="s">
        <v>6</v>
      </c>
      <c r="F3" s="5" t="s">
        <v>7</v>
      </c>
      <c r="G3" s="5"/>
      <c r="H3" s="5"/>
      <c r="I3" s="12" t="s">
        <v>8</v>
      </c>
      <c r="J3" s="5" t="s">
        <v>9</v>
      </c>
    </row>
    <row r="4" ht="18" customHeight="1" spans="1:10">
      <c r="A4" s="5"/>
      <c r="B4" s="5"/>
      <c r="C4" s="6"/>
      <c r="D4" s="5"/>
      <c r="E4" s="5"/>
      <c r="F4" s="5" t="s">
        <v>10</v>
      </c>
      <c r="G4" s="5" t="s">
        <v>11</v>
      </c>
      <c r="H4" s="5" t="s">
        <v>12</v>
      </c>
      <c r="I4" s="13"/>
      <c r="J4" s="5"/>
    </row>
    <row r="5" customFormat="1" ht="158" customHeight="1" spans="1:10">
      <c r="A5" s="7">
        <v>1</v>
      </c>
      <c r="B5" s="7" t="s">
        <v>13</v>
      </c>
      <c r="C5" s="8" t="s">
        <v>14</v>
      </c>
      <c r="D5" s="7" t="s">
        <v>15</v>
      </c>
      <c r="E5" s="7">
        <v>4</v>
      </c>
      <c r="F5" s="9" t="s">
        <v>16</v>
      </c>
      <c r="G5" s="7" t="s">
        <v>17</v>
      </c>
      <c r="H5" s="10" t="s">
        <v>18</v>
      </c>
      <c r="I5" s="10" t="s">
        <v>19</v>
      </c>
      <c r="J5" s="7" t="s">
        <v>20</v>
      </c>
    </row>
    <row r="6" customFormat="1" ht="142" customHeight="1" spans="1:10">
      <c r="A6" s="7">
        <v>2</v>
      </c>
      <c r="B6" s="7" t="s">
        <v>13</v>
      </c>
      <c r="C6" s="8" t="s">
        <v>21</v>
      </c>
      <c r="D6" s="7" t="s">
        <v>15</v>
      </c>
      <c r="E6" s="7">
        <v>1</v>
      </c>
      <c r="F6" s="9" t="s">
        <v>22</v>
      </c>
      <c r="G6" s="10" t="s">
        <v>23</v>
      </c>
      <c r="H6" s="10" t="s">
        <v>24</v>
      </c>
      <c r="I6" s="10" t="s">
        <v>25</v>
      </c>
      <c r="J6" s="7" t="s">
        <v>20</v>
      </c>
    </row>
    <row r="7" customFormat="1" ht="131" customHeight="1" spans="1:10">
      <c r="A7" s="7">
        <v>3</v>
      </c>
      <c r="B7" s="7" t="s">
        <v>13</v>
      </c>
      <c r="C7" s="8" t="s">
        <v>26</v>
      </c>
      <c r="D7" s="7" t="s">
        <v>27</v>
      </c>
      <c r="E7" s="7">
        <v>3</v>
      </c>
      <c r="F7" s="9" t="s">
        <v>28</v>
      </c>
      <c r="G7" s="7" t="s">
        <v>29</v>
      </c>
      <c r="H7" s="10" t="s">
        <v>30</v>
      </c>
      <c r="I7" s="10" t="s">
        <v>31</v>
      </c>
      <c r="J7" s="7" t="s">
        <v>20</v>
      </c>
    </row>
    <row r="8" customFormat="1" ht="122" customHeight="1" spans="1:10">
      <c r="A8" s="7">
        <v>4</v>
      </c>
      <c r="B8" s="7" t="s">
        <v>13</v>
      </c>
      <c r="C8" s="8" t="s">
        <v>32</v>
      </c>
      <c r="D8" s="7" t="s">
        <v>27</v>
      </c>
      <c r="E8" s="7">
        <f>2+21+1</f>
        <v>24</v>
      </c>
      <c r="F8" s="9" t="s">
        <v>28</v>
      </c>
      <c r="G8" s="7" t="s">
        <v>29</v>
      </c>
      <c r="H8" s="10" t="s">
        <v>30</v>
      </c>
      <c r="I8" s="10" t="s">
        <v>33</v>
      </c>
      <c r="J8" s="7" t="s">
        <v>20</v>
      </c>
    </row>
    <row r="9" customFormat="1" ht="112.5" spans="1:10">
      <c r="A9" s="7">
        <v>5</v>
      </c>
      <c r="B9" s="7" t="s">
        <v>13</v>
      </c>
      <c r="C9" s="8" t="s">
        <v>34</v>
      </c>
      <c r="D9" s="7" t="s">
        <v>27</v>
      </c>
      <c r="E9" s="7">
        <f>4+15</f>
        <v>19</v>
      </c>
      <c r="F9" s="9" t="s">
        <v>28</v>
      </c>
      <c r="G9" s="7" t="s">
        <v>29</v>
      </c>
      <c r="H9" s="10" t="s">
        <v>30</v>
      </c>
      <c r="I9" s="10" t="s">
        <v>35</v>
      </c>
      <c r="J9" s="7" t="s">
        <v>20</v>
      </c>
    </row>
    <row r="10" customFormat="1" ht="112.5" spans="1:10">
      <c r="A10" s="7">
        <v>6</v>
      </c>
      <c r="B10" s="7" t="s">
        <v>13</v>
      </c>
      <c r="C10" s="8" t="s">
        <v>36</v>
      </c>
      <c r="D10" s="7" t="s">
        <v>27</v>
      </c>
      <c r="E10" s="7">
        <f>3+28+6</f>
        <v>37</v>
      </c>
      <c r="F10" s="9" t="s">
        <v>28</v>
      </c>
      <c r="G10" s="7" t="s">
        <v>29</v>
      </c>
      <c r="H10" s="10" t="s">
        <v>30</v>
      </c>
      <c r="I10" s="10" t="s">
        <v>37</v>
      </c>
      <c r="J10" s="7" t="s">
        <v>20</v>
      </c>
    </row>
    <row r="11" customFormat="1" ht="112.5" spans="1:10">
      <c r="A11" s="7">
        <v>7</v>
      </c>
      <c r="B11" s="7" t="s">
        <v>13</v>
      </c>
      <c r="C11" s="8" t="s">
        <v>38</v>
      </c>
      <c r="D11" s="7" t="s">
        <v>27</v>
      </c>
      <c r="E11" s="7">
        <f>4+30</f>
        <v>34</v>
      </c>
      <c r="F11" s="9" t="s">
        <v>28</v>
      </c>
      <c r="G11" s="7" t="s">
        <v>29</v>
      </c>
      <c r="H11" s="10" t="s">
        <v>30</v>
      </c>
      <c r="I11" s="10" t="s">
        <v>37</v>
      </c>
      <c r="J11" s="7" t="s">
        <v>20</v>
      </c>
    </row>
    <row r="12" customFormat="1" ht="112.5" spans="1:10">
      <c r="A12" s="7">
        <v>8</v>
      </c>
      <c r="B12" s="7" t="s">
        <v>13</v>
      </c>
      <c r="C12" s="8" t="s">
        <v>39</v>
      </c>
      <c r="D12" s="7" t="s">
        <v>27</v>
      </c>
      <c r="E12" s="7">
        <f>2+9+2</f>
        <v>13</v>
      </c>
      <c r="F12" s="9" t="s">
        <v>28</v>
      </c>
      <c r="G12" s="7" t="s">
        <v>29</v>
      </c>
      <c r="H12" s="10" t="s">
        <v>30</v>
      </c>
      <c r="I12" s="10" t="s">
        <v>40</v>
      </c>
      <c r="J12" s="7" t="s">
        <v>20</v>
      </c>
    </row>
    <row r="13" customFormat="1" ht="158" customHeight="1" spans="1:10">
      <c r="A13" s="7">
        <v>9</v>
      </c>
      <c r="B13" s="7" t="s">
        <v>41</v>
      </c>
      <c r="C13" s="8" t="s">
        <v>14</v>
      </c>
      <c r="D13" s="7" t="s">
        <v>15</v>
      </c>
      <c r="E13" s="7">
        <v>2</v>
      </c>
      <c r="F13" s="9" t="s">
        <v>22</v>
      </c>
      <c r="G13" s="10" t="s">
        <v>42</v>
      </c>
      <c r="H13" s="10" t="s">
        <v>43</v>
      </c>
      <c r="I13" s="10" t="s">
        <v>19</v>
      </c>
      <c r="J13" s="7" t="s">
        <v>44</v>
      </c>
    </row>
    <row r="14" customFormat="1" ht="122" customHeight="1" spans="1:10">
      <c r="A14" s="7">
        <v>10</v>
      </c>
      <c r="B14" s="7" t="s">
        <v>41</v>
      </c>
      <c r="C14" s="8" t="s">
        <v>36</v>
      </c>
      <c r="D14" s="7" t="s">
        <v>27</v>
      </c>
      <c r="E14" s="7">
        <v>42</v>
      </c>
      <c r="F14" s="9" t="s">
        <v>28</v>
      </c>
      <c r="G14" s="7" t="s">
        <v>17</v>
      </c>
      <c r="H14" s="10" t="s">
        <v>45</v>
      </c>
      <c r="I14" s="14" t="s">
        <v>46</v>
      </c>
      <c r="J14" s="7" t="s">
        <v>44</v>
      </c>
    </row>
    <row r="15" customFormat="1" ht="122" customHeight="1" spans="1:10">
      <c r="A15" s="7">
        <v>11</v>
      </c>
      <c r="B15" s="7" t="s">
        <v>41</v>
      </c>
      <c r="C15" s="8" t="s">
        <v>47</v>
      </c>
      <c r="D15" s="7" t="s">
        <v>27</v>
      </c>
      <c r="E15" s="7">
        <v>18</v>
      </c>
      <c r="F15" s="9" t="s">
        <v>28</v>
      </c>
      <c r="G15" s="7" t="s">
        <v>17</v>
      </c>
      <c r="H15" s="10" t="s">
        <v>45</v>
      </c>
      <c r="I15" s="14" t="s">
        <v>48</v>
      </c>
      <c r="J15" s="7" t="s">
        <v>44</v>
      </c>
    </row>
    <row r="16" customFormat="1" ht="112.5" spans="1:10">
      <c r="A16" s="7">
        <v>12</v>
      </c>
      <c r="B16" s="7" t="s">
        <v>41</v>
      </c>
      <c r="C16" s="8" t="s">
        <v>26</v>
      </c>
      <c r="D16" s="7" t="s">
        <v>27</v>
      </c>
      <c r="E16" s="7">
        <v>7</v>
      </c>
      <c r="F16" s="9" t="s">
        <v>28</v>
      </c>
      <c r="G16" s="7" t="s">
        <v>17</v>
      </c>
      <c r="H16" s="10" t="s">
        <v>45</v>
      </c>
      <c r="I16" s="15" t="s">
        <v>49</v>
      </c>
      <c r="J16" s="7" t="s">
        <v>44</v>
      </c>
    </row>
    <row r="17" customFormat="1" ht="25" customHeight="1" spans="1:10">
      <c r="A17" s="11" t="s">
        <v>50</v>
      </c>
      <c r="B17" s="11"/>
      <c r="C17" s="11"/>
      <c r="D17" s="11"/>
      <c r="E17" s="7">
        <f>SUM(E5:E16)</f>
        <v>204</v>
      </c>
      <c r="F17" s="7" t="s">
        <v>51</v>
      </c>
      <c r="G17" s="7" t="s">
        <v>51</v>
      </c>
      <c r="H17" s="7" t="s">
        <v>51</v>
      </c>
      <c r="I17" s="7" t="s">
        <v>51</v>
      </c>
      <c r="J17" s="16"/>
    </row>
  </sheetData>
  <mergeCells count="10">
    <mergeCell ref="A2:J2"/>
    <mergeCell ref="F3:H3"/>
    <mergeCell ref="A17:D17"/>
    <mergeCell ref="A3:A4"/>
    <mergeCell ref="B3:B4"/>
    <mergeCell ref="C3:C4"/>
    <mergeCell ref="D3:D4"/>
    <mergeCell ref="E3:E4"/>
    <mergeCell ref="I3:I4"/>
    <mergeCell ref="J3:J4"/>
  </mergeCells>
  <dataValidations count="2">
    <dataValidation type="list" allowBlank="1" showInputMessage="1" showErrorMessage="1" sqref="D5:D16">
      <formula1>Sheet1!$D$3:$D$5</formula1>
    </dataValidation>
    <dataValidation type="list" allowBlank="1" showInputMessage="1" showErrorMessage="1" sqref="F5:F16">
      <formula1>Sheet1!$H$2:$H$6</formula1>
    </dataValidation>
  </dataValidations>
  <printOptions horizontalCentered="1"/>
  <pageMargins left="0" right="0" top="0.196527777777778" bottom="0.196527777777778" header="0.5" footer="0.5"/>
  <pageSetup paperSize="9" scale="9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2:H6"/>
  <sheetViews>
    <sheetView workbookViewId="0">
      <selection activeCell="A37" sqref="A37"/>
    </sheetView>
  </sheetViews>
  <sheetFormatPr defaultColWidth="9" defaultRowHeight="13.5" outlineLevelRow="5" outlineLevelCol="7"/>
  <cols>
    <col min="4" max="4" width="19.7583333333333" customWidth="1"/>
    <col min="8" max="8" width="27.3833333333333" customWidth="1"/>
  </cols>
  <sheetData>
    <row r="2" spans="7:8">
      <c r="G2" t="s">
        <v>52</v>
      </c>
      <c r="H2" t="s">
        <v>53</v>
      </c>
    </row>
    <row r="3" spans="4:8">
      <c r="D3" t="s">
        <v>15</v>
      </c>
      <c r="H3" t="s">
        <v>16</v>
      </c>
    </row>
    <row r="4" spans="4:8">
      <c r="D4" t="s">
        <v>54</v>
      </c>
      <c r="H4" t="s">
        <v>22</v>
      </c>
    </row>
    <row r="5" spans="4:8">
      <c r="D5" t="s">
        <v>27</v>
      </c>
      <c r="H5" t="s">
        <v>55</v>
      </c>
    </row>
    <row r="6" spans="8:8">
      <c r="H6" t="s">
        <v>28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中铁12局</Company>
  <Application>WPS 表格</Application>
  <HeadingPairs>
    <vt:vector size="2" baseType="variant">
      <vt:variant>
        <vt:lpstr>工作表</vt:lpstr>
      </vt:variant>
      <vt:variant>
        <vt:i4>2</vt:i4>
      </vt:variant>
    </vt:vector>
  </HeadingPairs>
  <TitlesOfParts>
    <vt:vector size="2" baseType="lpstr">
      <vt:lpstr>岗位明细表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dc:creator>
  <cp:lastModifiedBy>张甜</cp:lastModifiedBy>
  <dcterms:created xsi:type="dcterms:W3CDTF">2024-11-16T13:06:00Z</dcterms:created>
  <dcterms:modified xsi:type="dcterms:W3CDTF">2025-02-06T09:57:52Z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7FD167768B7043F9A08E78FA2214AD55_13</vt:lpwstr>
  </property>
</Properties>
</file>