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专业技术" sheetId="5" r:id="rId1"/>
    <sheet name="一般管理" sheetId="1" r:id="rId2"/>
    <sheet name="生产服务一线" sheetId="4" r:id="rId3"/>
  </sheets>
  <definedNames>
    <definedName name="_xlnm._FilterDatabase" localSheetId="0" hidden="1">专业技术!$A$1:$L$14</definedName>
    <definedName name="_xlnm._FilterDatabase" localSheetId="1" hidden="1">一般管理!$A$1:$L$7</definedName>
    <definedName name="_xlnm._FilterDatabase" localSheetId="2" hidden="1">生产服务一线!$A$1:$L$6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<sst xmlns="http://schemas.openxmlformats.org/spreadsheetml/2006/main" count="168" uniqueCount="70">
  <si>
    <t>附件1</t>
  </si>
  <si>
    <t>江西金德铅业股份有限公司2027年度校园岗位明细表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</si>
  <si>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</si>
  <si>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</si>
  <si>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</si>
  <si>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</si>
  <si>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</si>
  <si>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</si>
  <si>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</si>
  <si>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</si>
  <si>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</si>
  <si>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</si>
  <si>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</si>
  <si>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</si>
  <si>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</si>
  <si>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金德铅业</t>
  </si>
  <si>
    <t>环保技术</t>
  </si>
  <si>
    <t>专业技术</t>
  </si>
  <si>
    <t>大学本科及以上</t>
  </si>
  <si>
    <t>研究生：环境科学与工程（环境工程、环境科学）、资源与环境（环境工程）
本科：环境科学与工程类</t>
  </si>
  <si>
    <t>1.符合招聘公告基本应聘条件。
2.具有正常履职的身体条件，身心健康，具有较强心理素质。
3.性格踏实稳重，具有吃苦耐劳的品质，能适应倒班工作制和生产现场的环境。
4.具有良好的沟通能力和团队协作能力，能够与操作岗、技术岗、管理岗人员有效协作。
5.责任心强，工作严谨细致，具有较强的动手能力和执行力，注重质量和安全。
6.能接受倒班作业。</t>
  </si>
  <si>
    <t>1.负责厂区环保日常巡查，监管废气、废水、环保设施正常稳定运行。
2.负责危废分类、入库、台账管理，落实规范化贮存管控。
3.完成排污许可季报、环保税核算及各类环保数据统计上报。
4.负责项目环评手续推进，配合各级环保督查及交叉检查迎检。
5.完成领导交办的其他相关工作。</t>
  </si>
  <si>
    <t>徐先生
0793-7621069</t>
  </si>
  <si>
    <t>江西省德兴市</t>
  </si>
  <si>
    <t>安全技术</t>
  </si>
  <si>
    <t>研究生：安全科学与工程
本科：安全科学与工程类</t>
  </si>
  <si>
    <t>1.负责厂区日常安全巡检、隐患排查与闭环整改，纠正现场违章作业；开展作业风险辨识与分级管控，监督高危作业安全管理。
2.落实安全管理制度，组织开展安全教育、职业卫生培训，提升全员安全生产与职业健康防护意识。
3.开展职业病危害辨识及现场巡检，组织职业病危害因素检测、员工职业健康体检；监督职业病防护设施、劳保用品规范使用，完善职业卫生相关档案、制度及现场警示标识。
4.整理安全、职业卫生台账资料，落实建设项目“三同时”、职业病危害申报等工作，对接监管部门，配合各类安全检查及问题隐患闭环整改。
5.完成领导交办的其他相关工作。</t>
  </si>
  <si>
    <t>技术员（电气类）</t>
  </si>
  <si>
    <t>研究生：电气工程、控制科学与工程、电子信息
本科：电气工程及其自动化、电气工程与智能控制、自动化、测控技术与仪器、交叉工程</t>
  </si>
  <si>
    <t>1.负责电气设备检修的管理工作，负责监督生产单位各项设备管理制度的执行情况。                 
2.负责生产单位的检修材料计划及技术革新改造项目设计。                                   
3.负责参与设备的点检与维修。
4.完成领导交办的其他相关工作。</t>
  </si>
  <si>
    <t>技术员（冶金）</t>
  </si>
  <si>
    <t>研究生：冶金工程、材料科学与工程
本科：材料科学与工程、冶金工程、金属材料工程、无机非金属材料工程</t>
  </si>
  <si>
    <t>1.负责生产单位生产技术条件的控制。
2.负责处理生产单位生产中出现的技术和质量技术难题。                                      
3.负责参与生产单位科技项目的组织，实施和落实及分析总结，并积极深入现场技术指导服务。
4.完成领导交办的其他相关工作。</t>
  </si>
  <si>
    <t>金德铅业
（七宝山矿业）</t>
  </si>
  <si>
    <t>机械技术</t>
  </si>
  <si>
    <t>研究生：机械工程（机械制造及其自动化、机械电子工程、机械设计与理论）、机械（机械工程、智能制造技术）
本科：机械工程、机械设计制造及其自动化、机械电子工程、过程装备与控制工程、机械工艺技术</t>
  </si>
  <si>
    <t>1.限2027年应届毕业生，符合招聘公告除“按国家规定在毕业之日起两年内择业期的”之外的基本应聘条件。
2.在校期间学习成绩良好，专业能力优秀。了解所学的专业知识和技术规范。
3.综合素质强，性格开朗、具备良好的团队合作和沟通能力。
4.身体健康，能够适应矿山工作环境，吃苦耐劳、敢于担当。</t>
  </si>
  <si>
    <t>1.负责设备技术管理工作，设备台账、档案管理；负责对设备运行、维护、维修进行检查、监督及指导。
2.参与制定设备管理制度、技术标准和技术考核指标。
3.负责设备技术改造和大修（预防性检修）计划、方案的编制及组织实施。
4.负责委外维修、固定资产、修旧利废、材料备件等管理工作。
5.完成领导交办的其他相关工作。</t>
  </si>
  <si>
    <t>李先生
0795-2499020</t>
  </si>
  <si>
    <t>江西省宜春市上高县</t>
  </si>
  <si>
    <t>选矿技术</t>
  </si>
  <si>
    <t>研究生：矿业工程（矿物加工工程方向）、矿物加工工程               
本科：矿物加工工程</t>
  </si>
  <si>
    <t>1.限2027年应届毕业生，符合招聘公告除“按国家规定在毕业之日起两年内择业期的”之外的基本应聘条件。
2.在校期间学习成绩良好，专业能力优秀。了解所学的专业知识和技术规范。
3.综合素质强，性格开朗、具备良好的团队合作和沟通能力。
4.身体健康，能够适应矿山工作环境和三班倒工作，吃苦耐劳、敢于担当。</t>
  </si>
  <si>
    <t>1.负责选矿试验研究并撰写报告，推广新技术、设备与药剂，抓好工艺参数、完善相应工艺措施。
2.深入班组，需根据工作安排兼岗浮选操作，监控生产运行，进行技术分析和总结，督促和落实好工艺纪律，确保生产高效稳定。
3.负责加强对试验设备及仪器、仪表的保管和爱护，会正确使用和维护。
4.参与生产优化、工艺革新、设备改进及技改项目，参与矿山发展及科研计划制订带班组。
5.完成领导交办的其他相关工作。</t>
  </si>
  <si>
    <t>电气技术</t>
  </si>
  <si>
    <t>研究生：电气工程（电工理论与新技术、电力系统及其自动化、电力信息技术、高电压与绝缘技术）、电子信息（仪器仪表工程）
本科：电气工程及其自动化、电气工程与智能控制、自动化、测控技术与仪器</t>
  </si>
  <si>
    <t>1.负责电气设备和线路的管理和技术服务，掌握电气设备使用、维护、检修情况。
2.参与制订、完善电气规章制度。参加编制电气设备大修、更新改造计划，负责电气设备的更新改造及新技术的推广应用。
3.落实计划性维修及定期点检为核心的全员预防维修体制，做好材料配品配件的采购计划工作，确保设备安全运行。
4.负责电气技术基础管理和有关数据统计，并及时向有关部门提供有关报表和数据。
5.负责能源管理，对主要设备的能耗进行分析，提出相应节能措施。
6.完成领导交办的其他相关工作。</t>
  </si>
  <si>
    <t>工程管理</t>
  </si>
  <si>
    <t>研究生：土木工程（土木工程建造与管理）、工程管理 （工程管理、项目管理）                  本科：土木工程、工程管理</t>
  </si>
  <si>
    <t>1.负责工程建设项目的技术控制、质量管理、现场管理，实施工程技术与质量监督。
2.指导和监督建设工程的土建施工，按规范和标准对进场的各项设备、材料进行报验、检测和核实，做好工程施工日志。
3.参与建设工程项目的招投标、合同谈判、设计审查、图纸会审、施工建设、工程验收、工程结算等工作。
4.负责建立并做好建设工程项目管理台账、会议记录、施工日志等，协助工程造价管理做好工程量审核、核算工程成本和建设资料的收集、整理、汇总及归档工作。
5.完成领导交办的其他相关工作。</t>
  </si>
  <si>
    <t>采矿技术</t>
  </si>
  <si>
    <t>研究生：矿业工程、资源与环境（矿业工程）
本科：采矿工程、智能采矿工程</t>
  </si>
  <si>
    <t>1.负责采矿工程技术与管理工作，做好采场作业的损失贫化管理工作，完善采矿相关技术管理台账。
2.编制采矿年度、月度生产作业计划，监督协调有关单位按生产作业计划组织生产。
3.参加科研技术工作，参与收集分析地质资料，为资源合理开发与生产决策提供技术支持。
4.负责绿色矿山管理工作，做好运行资料的收集和日常台账管理工作。
5.负责公司的现场管理标准化日常管理工作。
6.完成领导交办的其他相关工作。</t>
  </si>
  <si>
    <t>合计</t>
  </si>
  <si>
    <t>/</t>
  </si>
  <si>
    <t>宣传干事</t>
  </si>
  <si>
    <t>一般管理</t>
  </si>
  <si>
    <t>硕士研究生及以上</t>
  </si>
  <si>
    <t>研究生：新闻与传播、艺术学大类</t>
  </si>
  <si>
    <t>1.中共党员。
2.符合江铜集团优秀生条件和招聘公告基本应聘条件。
3.具有较强的文字功底、语言表达和活动组织策划能力，具备良好的学习能力和沟通协调能力。
4.具有正常履职的身体条件，身心健康，具有较强心理素质。
5.责任心、事业心强、无不良征信记录、违纪违法记录。
6.具有团队协作能力，较好的专业素养。
7.能接受短时间的倒班作业。</t>
  </si>
  <si>
    <t>1.负责公司相关媒体的采访、撰稿、编辑工作。
2.负责公司各类宣传活动的策划实施工作。
3.协助领导做好意识形态、企业文化、精神文明建设等方面工作。
4.完成领导交办的其他相关工作。</t>
  </si>
  <si>
    <t>薪酬绩效管理</t>
  </si>
  <si>
    <t>研究生：企业管理、人力资源管理   
本科：工商管理、人力资源管理、劳动关系、劳动与社会保障</t>
  </si>
  <si>
    <t>1.限2027年应届毕业生，符合招聘公告除“按国家规定在毕业之日起两年内择业期的”之外的基本应聘条件。
2.在校期间学习成绩良好，专业能力优秀。了解所学的专业知识和法律规范。
3.综合素质强，性格稳重、具备良好的团队合作、组织协调和沟通能力。
4.熟悉办公软件操作和运用，具备较强的分析能力、写作和口头表达能力。                    
5.身体健康，能够适应矿山工作环境，敢于担当，原则性和保密意识强。</t>
  </si>
  <si>
    <t>1.拟草公司绩效考核方案，定期汇总分析各部门绩效考核的结果，监督各单位绩效考核的落实。
2.负责公司工资的管理，管控工资总额，负责审核各单位工资，监督工资分配，完善建立劳动工资管理台账。 
3.拟草公司职位体系相关制度，职位体系日常监督考核，员工年度考核、排名和职位升降等工作。
4.负责员工教育培训工作，评估培训需求，拟定培训计划，评估培训效果，岗位师带徒培训及末等员工待岗培训工作。
5.负责公司职业技能鉴定和专业技术职务管理工作。
6.完成领导交办的其他相关工作。</t>
  </si>
  <si>
    <t>浮选工</t>
  </si>
  <si>
    <t>生产服务一线</t>
  </si>
  <si>
    <t>研究生：矿业工程（矿物加工工程方向）、矿物加工工程              
本科：矿物加工工程</t>
  </si>
  <si>
    <t>1.限2027年应届毕业生，符合招聘公告除“按国家规定在毕业之日起两年内择业期的”之外的基本应聘条件。
2.在校期间学习成绩良好，专业能力良好。了解所学的专业知识和技术规范。
3.性格开朗、具备良好的团队合作和沟通能力。
4.身体健康，能够适应矿山工作环境和三班倒工作，吃苦耐劳、敢于担当。</t>
  </si>
  <si>
    <t>1.严格执行岗位安全操作规程，按工艺纪律和操作规范程序进行选矿浮选操作。
2.不断提升操作技能，优化选矿指标，保证产品质量符合要求，杜绝浪费及金属流失。
3.负责浮选设备设施的日常维护、保养和现场标准化工作。
4.完成领导交办的其他相关工作。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</si>
</sst>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90" zoomScaleNormal="90" workbookViewId="0">
      <selection activeCell="G5" sqref="G5"/>
    </sheetView>
  </sheetViews>
  <sheetFormatPr defaultColWidth="16" defaultRowHeight="42" customHeight="1"/>
  <cols>
    <col min="1" max="1" width="17.5" style="1" customWidth="1"/>
    <col min="2" max="2" width="17.775" style="1" customWidth="1"/>
    <col min="3" max="3" width="16.9333333333333" style="1" customWidth="1"/>
    <col min="4" max="4" width="13.8833333333333" style="1" customWidth="1"/>
    <col min="5" max="5" width="14.8583333333333" style="1" customWidth="1"/>
    <col min="6" max="6" width="16" style="1" customWidth="1"/>
    <col min="7" max="7" width="27.225" style="1" customWidth="1"/>
    <col min="8" max="8" width="51.8916666666667" style="1" customWidth="1"/>
    <col min="9" max="9" width="51.975" style="1" customWidth="1"/>
    <col min="10" max="16381" width="16" style="1" customWidth="1"/>
    <col min="16382" max="16384" width="16" style="1"/>
  </cols>
  <sheetData>
    <row r="1" ht="24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3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customHeight="1" spans="1:12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/>
      <c r="H3" s="5"/>
      <c r="I3" s="7" t="s">
        <v>8</v>
      </c>
      <c r="J3" s="5" t="s">
        <v>9</v>
      </c>
      <c r="K3" s="7" t="s">
        <v>10</v>
      </c>
      <c r="L3" s="5" t="s">
        <v>11</v>
      </c>
    </row>
    <row r="4" s="1" customFormat="1" customHeight="1" spans="1:12">
      <c r="A4" s="5"/>
      <c r="B4" s="5"/>
      <c r="C4" s="6"/>
      <c r="D4" s="5"/>
      <c r="E4" s="5"/>
      <c r="F4" s="5" t="s">
        <v>12</v>
      </c>
      <c r="G4" s="5" t="s">
        <v>13</v>
      </c>
      <c r="H4" s="5" t="s">
        <v>14</v>
      </c>
      <c r="I4" s="8"/>
      <c r="J4" s="5"/>
      <c r="K4" s="8"/>
      <c r="L4" s="5"/>
    </row>
    <row r="5" ht="153" customHeight="1" spans="1:12">
      <c r="A5" s="9">
        <v>1</v>
      </c>
      <c r="B5" s="9" t="s">
        <v>15</v>
      </c>
      <c r="C5" s="9" t="s">
        <v>16</v>
      </c>
      <c r="D5" s="9" t="s">
        <v>17</v>
      </c>
      <c r="E5" s="9">
        <v>1</v>
      </c>
      <c r="F5" s="9" t="s">
        <v>18</v>
      </c>
      <c r="G5" s="9" t="s">
        <v>19</v>
      </c>
      <c r="H5" s="13" t="s">
        <v>20</v>
      </c>
      <c r="I5" s="13" t="s">
        <v>21</v>
      </c>
      <c r="J5" s="9" t="s">
        <v>22</v>
      </c>
      <c r="K5" s="9" t="s">
        <v>23</v>
      </c>
      <c r="L5" s="20"/>
    </row>
    <row r="6" ht="198" customHeight="1" spans="1:12">
      <c r="A6" s="9">
        <v>2</v>
      </c>
      <c r="B6" s="9" t="s">
        <v>15</v>
      </c>
      <c r="C6" s="9" t="s">
        <v>24</v>
      </c>
      <c r="D6" s="9" t="s">
        <v>17</v>
      </c>
      <c r="E6" s="9">
        <v>2</v>
      </c>
      <c r="F6" s="9" t="s">
        <v>18</v>
      </c>
      <c r="G6" s="9" t="s">
        <v>25</v>
      </c>
      <c r="H6" s="13" t="s">
        <v>20</v>
      </c>
      <c r="I6" s="13" t="s">
        <v>26</v>
      </c>
      <c r="J6" s="9" t="s">
        <v>22</v>
      </c>
      <c r="K6" s="9" t="s">
        <v>23</v>
      </c>
      <c r="L6" s="20"/>
    </row>
    <row r="7" ht="153" customHeight="1" spans="1:12">
      <c r="A7" s="9">
        <v>3</v>
      </c>
      <c r="B7" s="9" t="s">
        <v>15</v>
      </c>
      <c r="C7" s="9" t="s">
        <v>27</v>
      </c>
      <c r="D7" s="9" t="s">
        <v>17</v>
      </c>
      <c r="E7" s="9">
        <v>3</v>
      </c>
      <c r="F7" s="9" t="s">
        <v>18</v>
      </c>
      <c r="G7" s="9" t="s">
        <v>28</v>
      </c>
      <c r="H7" s="21" t="s">
        <v>20</v>
      </c>
      <c r="I7" s="13" t="s">
        <v>29</v>
      </c>
      <c r="J7" s="9" t="s">
        <v>22</v>
      </c>
      <c r="K7" s="9" t="s">
        <v>23</v>
      </c>
      <c r="L7" s="20"/>
    </row>
    <row r="8" ht="153" customHeight="1" spans="1:12">
      <c r="A8" s="9">
        <v>4</v>
      </c>
      <c r="B8" s="9" t="s">
        <v>15</v>
      </c>
      <c r="C8" s="9" t="s">
        <v>30</v>
      </c>
      <c r="D8" s="9" t="s">
        <v>17</v>
      </c>
      <c r="E8" s="9">
        <v>2</v>
      </c>
      <c r="F8" s="9" t="s">
        <v>18</v>
      </c>
      <c r="G8" s="9" t="s">
        <v>31</v>
      </c>
      <c r="H8" s="21" t="s">
        <v>20</v>
      </c>
      <c r="I8" s="13" t="s">
        <v>32</v>
      </c>
      <c r="J8" s="9" t="s">
        <v>22</v>
      </c>
      <c r="K8" s="9" t="s">
        <v>23</v>
      </c>
      <c r="L8" s="20"/>
    </row>
    <row r="9" ht="153" customHeight="1" spans="1:12">
      <c r="A9" s="9">
        <v>5</v>
      </c>
      <c r="B9" s="9" t="s">
        <v>33</v>
      </c>
      <c r="C9" s="11" t="s">
        <v>34</v>
      </c>
      <c r="D9" s="10" t="s">
        <v>17</v>
      </c>
      <c r="E9" s="11">
        <v>1</v>
      </c>
      <c r="F9" s="9" t="s">
        <v>18</v>
      </c>
      <c r="G9" s="12" t="s">
        <v>35</v>
      </c>
      <c r="H9" s="13" t="s">
        <v>36</v>
      </c>
      <c r="I9" s="13" t="s">
        <v>37</v>
      </c>
      <c r="J9" s="14" t="s">
        <v>38</v>
      </c>
      <c r="K9" s="10" t="s">
        <v>39</v>
      </c>
      <c r="L9" s="15"/>
    </row>
    <row r="10" ht="153" customHeight="1" spans="1:12">
      <c r="A10" s="9">
        <v>6</v>
      </c>
      <c r="B10" s="9" t="s">
        <v>33</v>
      </c>
      <c r="C10" s="11" t="s">
        <v>40</v>
      </c>
      <c r="D10" s="10" t="s">
        <v>17</v>
      </c>
      <c r="E10" s="11">
        <v>4</v>
      </c>
      <c r="F10" s="9" t="s">
        <v>18</v>
      </c>
      <c r="G10" s="12" t="s">
        <v>41</v>
      </c>
      <c r="H10" s="13" t="s">
        <v>42</v>
      </c>
      <c r="I10" s="21" t="s">
        <v>43</v>
      </c>
      <c r="J10" s="14" t="s">
        <v>38</v>
      </c>
      <c r="K10" s="10" t="s">
        <v>39</v>
      </c>
      <c r="L10" s="15"/>
    </row>
    <row r="11" ht="192" customHeight="1" spans="1:12">
      <c r="A11" s="9">
        <v>7</v>
      </c>
      <c r="B11" s="9" t="s">
        <v>33</v>
      </c>
      <c r="C11" s="11" t="s">
        <v>44</v>
      </c>
      <c r="D11" s="10" t="s">
        <v>17</v>
      </c>
      <c r="E11" s="11">
        <v>2</v>
      </c>
      <c r="F11" s="9" t="s">
        <v>18</v>
      </c>
      <c r="G11" s="12" t="s">
        <v>45</v>
      </c>
      <c r="H11" s="13" t="s">
        <v>36</v>
      </c>
      <c r="I11" s="13" t="s">
        <v>46</v>
      </c>
      <c r="J11" s="14" t="s">
        <v>38</v>
      </c>
      <c r="K11" s="10" t="s">
        <v>39</v>
      </c>
      <c r="L11" s="15"/>
    </row>
    <row r="12" ht="164" customHeight="1" spans="1:12">
      <c r="A12" s="9">
        <v>8</v>
      </c>
      <c r="B12" s="9" t="s">
        <v>33</v>
      </c>
      <c r="C12" s="11" t="s">
        <v>47</v>
      </c>
      <c r="D12" s="10" t="s">
        <v>17</v>
      </c>
      <c r="E12" s="11">
        <v>1</v>
      </c>
      <c r="F12" s="9" t="s">
        <v>18</v>
      </c>
      <c r="G12" s="12" t="s">
        <v>48</v>
      </c>
      <c r="H12" s="13" t="s">
        <v>36</v>
      </c>
      <c r="I12" s="21" t="s">
        <v>49</v>
      </c>
      <c r="J12" s="14" t="s">
        <v>38</v>
      </c>
      <c r="K12" s="10" t="s">
        <v>39</v>
      </c>
      <c r="L12" s="15"/>
    </row>
    <row r="13" ht="153" customHeight="1" spans="1:12">
      <c r="A13" s="9">
        <v>9</v>
      </c>
      <c r="B13" s="9" t="s">
        <v>33</v>
      </c>
      <c r="C13" s="11" t="s">
        <v>50</v>
      </c>
      <c r="D13" s="10" t="s">
        <v>17</v>
      </c>
      <c r="E13" s="11">
        <v>1</v>
      </c>
      <c r="F13" s="9" t="s">
        <v>18</v>
      </c>
      <c r="G13" s="12" t="s">
        <v>51</v>
      </c>
      <c r="H13" s="13" t="s">
        <v>36</v>
      </c>
      <c r="I13" s="21" t="s">
        <v>52</v>
      </c>
      <c r="J13" s="14" t="s">
        <v>38</v>
      </c>
      <c r="K13" s="10" t="s">
        <v>39</v>
      </c>
      <c r="L13" s="15"/>
    </row>
    <row r="14" customHeight="1" spans="1:12">
      <c r="A14" s="16" t="s">
        <v>53</v>
      </c>
      <c r="B14" s="17"/>
      <c r="C14" s="17"/>
      <c r="D14" s="18"/>
      <c r="E14" s="9">
        <f>SUM(E5:E13)</f>
        <v>17</v>
      </c>
      <c r="F14" s="9" t="s">
        <v>54</v>
      </c>
      <c r="G14" s="9" t="s">
        <v>54</v>
      </c>
      <c r="H14" s="9" t="s">
        <v>54</v>
      </c>
      <c r="I14" s="9" t="s">
        <v>54</v>
      </c>
      <c r="J14" s="19"/>
      <c r="K14" s="19"/>
      <c r="L14" s="19"/>
    </row>
  </sheetData>
  <autoFilter xmlns:etc="http://www.wps.cn/officeDocument/2017/etCustomData" ref="A1:L14" etc:filterBottomFollowUsedRange="0">
    <extLst/>
  </autoFilter>
  <mergeCells count="13">
    <mergeCell ref="A1:L1"/>
    <mergeCell ref="A2:L2"/>
    <mergeCell ref="F3:H3"/>
    <mergeCell ref="A14:D14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rintOptions gridLines="1"/>
  <pageMargins left="0.944444444444444" right="0.7" top="0.75" bottom="0.75" header="0.3" footer="0.3"/>
  <pageSetup paperSize="9" scale="4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zoomScale="90" zoomScaleNormal="90" workbookViewId="0">
      <selection activeCell="D11" sqref="D11"/>
    </sheetView>
  </sheetViews>
  <sheetFormatPr defaultColWidth="16" defaultRowHeight="42" customHeight="1" outlineLevelRow="6"/>
  <cols>
    <col min="1" max="6" width="16" style="1" customWidth="1"/>
    <col min="7" max="7" width="27.225" style="1" customWidth="1"/>
    <col min="8" max="8" width="51.8916666666667" style="1" customWidth="1"/>
    <col min="9" max="9" width="51.975" style="1" customWidth="1"/>
    <col min="10" max="16381" width="16" style="1" customWidth="1"/>
    <col min="16382" max="16384" width="16" style="1"/>
  </cols>
  <sheetData>
    <row r="1" ht="24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3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customHeight="1" spans="1:12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/>
      <c r="H3" s="5"/>
      <c r="I3" s="7" t="s">
        <v>8</v>
      </c>
      <c r="J3" s="5" t="s">
        <v>9</v>
      </c>
      <c r="K3" s="7" t="s">
        <v>10</v>
      </c>
      <c r="L3" s="5" t="s">
        <v>11</v>
      </c>
    </row>
    <row r="4" s="1" customFormat="1" customHeight="1" spans="1:12">
      <c r="A4" s="5"/>
      <c r="B4" s="5"/>
      <c r="C4" s="6"/>
      <c r="D4" s="5"/>
      <c r="E4" s="5"/>
      <c r="F4" s="5" t="s">
        <v>12</v>
      </c>
      <c r="G4" s="5" t="s">
        <v>13</v>
      </c>
      <c r="H4" s="5" t="s">
        <v>14</v>
      </c>
      <c r="I4" s="8"/>
      <c r="J4" s="5"/>
      <c r="K4" s="8"/>
      <c r="L4" s="5"/>
    </row>
    <row r="5" ht="153" customHeight="1" spans="1:12">
      <c r="A5" s="9">
        <v>1</v>
      </c>
      <c r="B5" s="9" t="s">
        <v>15</v>
      </c>
      <c r="C5" s="9" t="s">
        <v>55</v>
      </c>
      <c r="D5" s="9" t="s">
        <v>56</v>
      </c>
      <c r="E5" s="9">
        <v>1</v>
      </c>
      <c r="F5" s="9" t="s">
        <v>57</v>
      </c>
      <c r="G5" s="9" t="s">
        <v>58</v>
      </c>
      <c r="H5" s="13" t="s">
        <v>59</v>
      </c>
      <c r="I5" s="13" t="s">
        <v>60</v>
      </c>
      <c r="J5" s="9" t="s">
        <v>22</v>
      </c>
      <c r="K5" s="9" t="s">
        <v>23</v>
      </c>
      <c r="L5" s="20"/>
    </row>
    <row r="6" ht="166" customHeight="1" spans="1:12">
      <c r="A6" s="9">
        <v>2</v>
      </c>
      <c r="B6" s="9" t="s">
        <v>33</v>
      </c>
      <c r="C6" s="11" t="s">
        <v>61</v>
      </c>
      <c r="D6" s="10" t="s">
        <v>56</v>
      </c>
      <c r="E6" s="11">
        <v>1</v>
      </c>
      <c r="F6" s="10" t="s">
        <v>18</v>
      </c>
      <c r="G6" s="12" t="s">
        <v>62</v>
      </c>
      <c r="H6" s="13" t="s">
        <v>63</v>
      </c>
      <c r="I6" s="21" t="s">
        <v>64</v>
      </c>
      <c r="J6" s="14" t="s">
        <v>38</v>
      </c>
      <c r="K6" s="10" t="s">
        <v>39</v>
      </c>
      <c r="L6" s="15"/>
    </row>
    <row r="7" customHeight="1" spans="1:12">
      <c r="A7" s="16" t="s">
        <v>53</v>
      </c>
      <c r="B7" s="17"/>
      <c r="C7" s="17"/>
      <c r="D7" s="18"/>
      <c r="E7" s="9">
        <f>SUM(E5:E6)</f>
        <v>2</v>
      </c>
      <c r="F7" s="9" t="s">
        <v>54</v>
      </c>
      <c r="G7" s="9" t="s">
        <v>54</v>
      </c>
      <c r="H7" s="9" t="s">
        <v>54</v>
      </c>
      <c r="I7" s="9" t="s">
        <v>54</v>
      </c>
      <c r="J7" s="19"/>
      <c r="K7" s="19"/>
      <c r="L7" s="19"/>
    </row>
  </sheetData>
  <autoFilter xmlns:etc="http://www.wps.cn/officeDocument/2017/etCustomData" ref="A1:L7" etc:filterBottomFollowUsedRange="0">
    <extLst/>
  </autoFilter>
  <mergeCells count="13">
    <mergeCell ref="A1:L1"/>
    <mergeCell ref="A2:L2"/>
    <mergeCell ref="F3:H3"/>
    <mergeCell ref="A7:D7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" right="0.7" top="0.75" bottom="0.75" header="0.3" footer="0.3"/>
  <pageSetup paperSize="9" scale="48" fitToHeight="0" orientation="landscape"/>
  <headerFooter/>
  <ignoredErrors>
    <ignoredError sqref="C6:F6 A1:L1 B2:L2 A3:L4 B7:D7 F7:L7 J6:L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zoomScale="90" zoomScaleNormal="90" topLeftCell="C1" workbookViewId="0">
      <selection activeCell="I5" sqref="I5"/>
    </sheetView>
  </sheetViews>
  <sheetFormatPr defaultColWidth="16" defaultRowHeight="42" customHeight="1" outlineLevelRow="5"/>
  <cols>
    <col min="1" max="6" width="16" style="1" customWidth="1"/>
    <col min="7" max="7" width="27.225" style="1" customWidth="1"/>
    <col min="8" max="8" width="51.8916666666667" style="1" customWidth="1"/>
    <col min="9" max="9" width="51.975" style="1" customWidth="1"/>
    <col min="10" max="16381" width="16" style="1" customWidth="1"/>
    <col min="16382" max="16384" width="16" style="1"/>
  </cols>
  <sheetData>
    <row r="1" ht="24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3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customHeight="1" spans="1:12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/>
      <c r="H3" s="5"/>
      <c r="I3" s="7" t="s">
        <v>8</v>
      </c>
      <c r="J3" s="5" t="s">
        <v>9</v>
      </c>
      <c r="K3" s="7" t="s">
        <v>10</v>
      </c>
      <c r="L3" s="5" t="s">
        <v>11</v>
      </c>
    </row>
    <row r="4" s="1" customFormat="1" customHeight="1" spans="1:12">
      <c r="A4" s="5"/>
      <c r="B4" s="5"/>
      <c r="C4" s="6"/>
      <c r="D4" s="5"/>
      <c r="E4" s="5"/>
      <c r="F4" s="5" t="s">
        <v>12</v>
      </c>
      <c r="G4" s="5" t="s">
        <v>13</v>
      </c>
      <c r="H4" s="5" t="s">
        <v>14</v>
      </c>
      <c r="I4" s="8"/>
      <c r="J4" s="5"/>
      <c r="K4" s="8"/>
      <c r="L4" s="5"/>
    </row>
    <row r="5" ht="153" customHeight="1" spans="1:12">
      <c r="A5" s="9">
        <v>1</v>
      </c>
      <c r="B5" s="9" t="s">
        <v>33</v>
      </c>
      <c r="C5" s="9" t="s">
        <v>65</v>
      </c>
      <c r="D5" s="10" t="s">
        <v>66</v>
      </c>
      <c r="E5" s="11">
        <v>1</v>
      </c>
      <c r="F5" s="10" t="s">
        <v>18</v>
      </c>
      <c r="G5" s="12" t="s">
        <v>67</v>
      </c>
      <c r="H5" s="13" t="s">
        <v>68</v>
      </c>
      <c r="I5" s="13" t="s">
        <v>69</v>
      </c>
      <c r="J5" s="14" t="s">
        <v>38</v>
      </c>
      <c r="K5" s="10" t="s">
        <v>39</v>
      </c>
      <c r="L5" s="15"/>
    </row>
    <row r="6" customHeight="1" spans="1:12">
      <c r="A6" s="16" t="s">
        <v>53</v>
      </c>
      <c r="B6" s="17"/>
      <c r="C6" s="17"/>
      <c r="D6" s="18"/>
      <c r="E6" s="9">
        <f>SUM(E5:E5)</f>
        <v>1</v>
      </c>
      <c r="F6" s="9" t="s">
        <v>54</v>
      </c>
      <c r="G6" s="9" t="s">
        <v>54</v>
      </c>
      <c r="H6" s="9" t="s">
        <v>54</v>
      </c>
      <c r="I6" s="9" t="s">
        <v>54</v>
      </c>
      <c r="J6" s="19"/>
      <c r="K6" s="19"/>
      <c r="L6" s="19"/>
    </row>
  </sheetData>
  <autoFilter xmlns:etc="http://www.wps.cn/officeDocument/2017/etCustomData" ref="A1:L6" etc:filterBottomFollowUsedRange="0">
    <extLst/>
  </autoFilter>
  <mergeCells count="13">
    <mergeCell ref="A1:L1"/>
    <mergeCell ref="A2:L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" right="0.7" top="0.75" bottom="0.75" header="0.3" footer="0.3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专业技术</vt:lpstr>
      <vt:lpstr>一般管理</vt:lpstr>
      <vt:lpstr>生产服务一线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金德铅业</dc:creator>
  <cp:lastModifiedBy>徐凯文</cp:lastModifiedBy>
  <dcterms:created xsi:type="dcterms:W3CDTF">2026-09-12T19:38:00Z</dcterms:created>
  <dcterms:modified xsi:type="dcterms:W3CDTF">2026-10-27T08:27:18Z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CE9012A712D14ECE9077761CD96D97EC_13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