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yw66\Desktop\江铜研究院\1-人力资源\1-招聘与配置\0-校园招聘\2-招聘公告、方案、岗位明细表\2-江铜集团江铜研究院2027年度秋季校园招聘公告\修订\"/>
    </mc:Choice>
  </mc:AlternateContent>
  <bookViews>
    <workbookView windowWidth="18353" windowHeight="8880"/>
  </bookViews>
  <sheets>
    <sheet name="岗位明细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<sst xmlns="http://schemas.openxmlformats.org/spreadsheetml/2006/main" count="182" uniqueCount="66">
  <si>
    <t>附件1：</t>
  </si>
  <si>
    <t>江西铜业技术研究院有限公司2027年校园招聘岗位明细表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</si>
  <si>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</si>
  <si>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</si>
  <si>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</si>
  <si>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</si>
  <si>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</si>
  <si>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</si>
  <si>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</si>
  <si>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</si>
  <si>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</si>
  <si>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</si>
  <si>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</si>
  <si>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</si>
  <si>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</si>
  <si>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江铜研究院</t>
  </si>
  <si>
    <t>战略资源研发部研究员</t>
  </si>
  <si>
    <t>专业技术</t>
  </si>
  <si>
    <t>博士研究生及以上</t>
  </si>
  <si>
    <t>地质、测绘、采矿、选矿、化工、机械、电气自动化、安全、环境、计算机、建筑、理工科</t>
  </si>
  <si>
    <t>1.政治立场坚定，具有良好的职业道德，诚实守信，爱岗敬业；
2.具有良好的沟通协调能力和团队合作精神，乐于奉献，勇于担当；
3.具有岗位需求的相关研发经历。</t>
  </si>
  <si>
    <t>方向1：从事矿山采矿技术及安全相关研究工作（采矿方法、充填、爆破、智能矿山、岩石力学、矿山安全、灾害监测与治理、采矿装备、通风防尘等）
方向2：从事有色金属矿山地质及矿山深边部找矿预测相关研究工作（地学大数据与人工智能找矿、地球物理勘查、地球化学研究、水文地质研究、地质装备设计开发、遥感地质研究）
方向3：从事选矿技术研究工作（有色金属硫化矿、稀土及伴生矿物的选矿工艺研发，以及相关选矿药剂的合成研发、选矿装备研发）
方向4：从事智能装备及系统开发，包括：机械系统设计（机电一体化设计、机械电子工程、机械制造及其自动化等方向），控制系统设计（传感器与检测技术、PLC开发、单片机开发、PCB设计等方向），数据库开发，工业软件开发（嵌入式软件开发等方向），数值模拟（离散元模拟等方向），信息通讯技术，射频电路设计及光学光路设计等相关工作
方向5：从事环境修复和水处理技术的开发与应用，包括：芬顿氧化水处理、电化学水处理、细菌培养、水处理药剂开发、环境监测与评价、矿山环境数据收集与维护等
方向6：从事选矿厂碎磨和分级工艺的优化和研发
方向7：从事矿山尾矿综合利用研究工作（包括尾矿伴生有价组分综合回收、尾矿规模化消纳以及制备高附加值产品的相关研究）
方向8：从事电阻抗成像系统与高功率雷达系统的设计工作，包括但不限于硬件设计、电磁学仿真等
方向9：从事人工智能与机器视觉研究工作，具有无人系统的即时定位与建图、目标检测识别、三维环境感知理解、计算机图形学等相关方向的研究经历
方向10：从事工业机器人、特种机器人、工业外骨骼等相关工作，包括但不限于机械设计、结构设计、控制算法等</t>
  </si>
  <si>
    <t>罗先生
0791-88196700</t>
  </si>
  <si>
    <t>江西</t>
  </si>
  <si>
    <t>化工冶金研发部研究员</t>
  </si>
  <si>
    <t>计算机、冶金材料、化工、机械、电气自动化</t>
  </si>
  <si>
    <t>1.政治立场坚定，具有良好的职业道德，诚实守信，爱岗敬业；
2.具有良好的沟通协调能力和团队合作精神，乐于奉献，勇于担当；
3.具有岗位需求的专业研发经历。</t>
  </si>
  <si>
    <t>方向1：冶金方向，从事有色冶金冶炼工艺开发、数值仿真研究，中试验证，产业化方案设计等工作。
方向2：新材料方向，从事微纳电子粉体材料、导电浆料，生物医用新材料的制备技术研发、中试放大制备及产业化方案设计工作；从事新材料产品试销、商业推广工作。
方向3：数智化方向，从事冶炼过程智能装备及系统开发，并融合大模型、机器人、具身智能、数字孪生等前沿数智化技术，涵盖机械系统设计、控制系统设计、机器人技术、大模型与人工智能、数据库与工业软件开发、数值模拟、信息通讯、射频电路及光学光路设计等，应用于智能巡检、在线监测、炉前作业、故障诊断、操作优化、生产调度与安全预警等场景。</t>
  </si>
  <si>
    <t>江西、山东烟台（冶金方向部分人员）</t>
  </si>
  <si>
    <t>铜基材料研发部研究员</t>
  </si>
  <si>
    <t>冶金材料、化工、机械、电气自动化、计算机、能源动力、交通运输、环境、建筑、安全</t>
  </si>
  <si>
    <t>方向1：工作面向AI+新材料方向，进行材料多尺度模拟与工艺优化算法研发，从事物理信息神经网络、小样本机器学习、迁移学习及贝叶斯优化等前沿算法研发，构建材料智能算法底座并与多尺度计算协同等工作
方向2：工作面向AI+新材料方向，进行计算-数据-实验全流程平台化构建，从事材料集成计算与数据管理一体化平台架构设计、多尺度工作流自动化编排、数据库与可视化交互界面搭建、数字孪生系统框架构建及平台维护等工作
方向3：工作面向3D打印方向，从事3D打印结构设计及打印工艺设计、3D打印产品性能预测与表征、3D打印新技术开发等
方向4：工作面向铜及铜合金精深加工方向，从事铜及铜合金线材制备工艺及性能优化相关研究工作（如合金成分设计、高洁净铸杆制备、精密挤压拉拔、气氛退火调控、微拉成型技术攻关、拉拔模具与润滑适配、断丝失效分析、工艺仿真模拟等）
方向5：工作面向特种铜合金方向，从事技术路线论证、合金成分与工艺的实验设计、材料模拟计算、实验数据的深度分析与机理总结、对接客户技术需求，输出定制化解决方案等
方向6：工作面向特种铜合金方向，从事多元微合金化机理研究、真空/中频熔炼及连铸工艺制定、铸造模拟与组织控制、工艺参数优化，并负责技术转化与生产部门对接工作
方向7：工作面向功能型电气材料方向，从事铠装双绞线电缆研发，进行双绞工艺优化、绝缘电阻性能提升和表面质量优化等工作
方向8：工作面向功能型电气材料研发方向，从事功能型电气材料研发，进行薄膜电介质材料、低烟无卤阻燃电缆料等配方设计、工艺探究等工作
方向9：工作面向电解添加剂设计与金属粉体表面改性研究方向，从事有机载体/溶剂/助剂配伍体系优化、纳米/微米级粉体制备及防氧化处理、流变/分散性分析，以及薄膜电阻率、附着力、弯折可靠性等综合评价工作
方向10：工作面向小微电机方向，从事电机相关研发及成果化工作方向（熟悉永磁电机设计和有相关工作经验者优先）</t>
  </si>
  <si>
    <t>碳基材料研发部研究员</t>
  </si>
  <si>
    <t>冶金材料、化工、机械、电气自动化、环境、计算机、能源动力</t>
  </si>
  <si>
    <t>1.政治立场坚定，具有良好的职业道德，诚实守信，爱岗敬业；
2.具有良好的沟通协调能力和团队合作精神，乐于奉献，勇于担当；
3.具有岗位需求新材料、机械自动化等相关研发经历。</t>
  </si>
  <si>
    <t>方向1：从事碳纳米材料合成及碳基器件相关研究工作，包括碳纳米管、石墨烯、富勒烯等低维碳材料制备，柔性透明显示、可穿戴传感器件、碳基光电微纳器件设计与表征等
方向2：从事模拟仿真相关工作，包括化工过程模拟、传热传质模拟、CFD数值模拟及过程流程模拟等
方向3：从事碳纳米材料应用技术研究工作，包括：电磁屏蔽、吸波、防静电、复合材料等领域
方向4：从事碳纳米材料在新能源用导电浆料的开发
方向5：从事机械设计、智能装备及系统开发，包括传感器与检测技术、数据库开发，工业软件开发、光学成像诊断设备开发、生产MES系统开发等</t>
  </si>
  <si>
    <t>超纯制程研发部研究员</t>
  </si>
  <si>
    <t>地质、冶金材料、化工、机械、电气自动化、环境、能源动力</t>
  </si>
  <si>
    <t>1.政治立场坚定，具有良好的职业道德，诚实守信，爱岗敬业；
2.具有良好的沟通协调能力和团队合作精神，乐于奉献，勇于担当；
3.具有岗位需求新材料相关研发经历。</t>
  </si>
  <si>
    <t>方向1：从事碲、硒、铟、锑、镓、铋、锌、镉等铜铅锌伴生稀有金属高纯材料的先进制备技术、高效除杂理论、模拟仿真及智能装备设计研究
方向2：从事稀贵稀散金属湿法冶金提取与分离研究，针对碲、硒、铟、锑、镓、铋、锌、镉等伴生金属及ITO靶材、磷化铟、氮化镓等二次资源的高效富集、选择性分离、深度除杂技术研究，重点开展电解精炼、离子交换吸附、溶剂萃取等先进湿法工艺开发
方向3：从事碲、硒、铟、锑、镓、铋、锌、镉等体系化合物半导体及其晶体生长的制备新技术、新工艺、模拟仿真和新装备设计等方面的开发
方向4：从事器件热管理用热界面材料（TIM）制备新技术、新工艺、模拟仿真及新装备设计开发
方向5：从事项目规模化生产的关键共性技术工程化、成果转化及市场化应用研究</t>
  </si>
  <si>
    <t>稀贵稀散金属事业部研究员</t>
  </si>
  <si>
    <t>方向1：从事钼、铼、钨金属及其合金等超高温结构新材料开发和共性关键技术研究，以及新应用场景和产业链的开发
方向2：从事新型传感器、精密器件组装测试的研究，相关材料的高附加值应用场景开发
方向3：从事产品规模化推广、项目产业化、成果转移转化、产线数智化设计、建设和管理运维
方向4：从事热电、半导体、功能晶体及多物理量传感器等研究，开展新材料制备、多晶合成、单晶生长、界面改性、多场仿真模拟、模组系统集成、器件封装设计、软硬件与电路开发、标准体系建设、AI 辅助设计等应用开发</t>
  </si>
  <si>
    <t>智能动力研发部研究员</t>
  </si>
  <si>
    <t>冶金材料、化工、机械、电气自动化、安全、环境、计算机、建筑、交通运输、能源动力</t>
  </si>
  <si>
    <t>方向1：从事高性能稀土永磁材料开发，根据项目需求组织开展高性能永磁材料研发与制备，并进行理论分析和产品性能优化
方向2：从事机械设计方向，熟练使用主流机械设计及绘图软件，如：SolidWorks、AutoCAD等，能独立完成二维图纸设计、三维建模及零件出图
方向3：从事电机电磁理论研究与电磁仿真模拟，熟悉永磁同步电机的电磁设计、热设计和结构设计，能够熟练使用Maxwell等仿真软件并根据项目要求独立完成仿真任务</t>
  </si>
  <si>
    <t>未来材料研发部研究员</t>
  </si>
  <si>
    <t>冶金材料、化工、电气自动化、计算机、机械</t>
  </si>
  <si>
    <t xml:space="preserve">方向1：从事晶体生长的工艺研发，熟悉晶体生长原理、材料测试表征方法、晶体生长工艺，以及晶体生长炉设计与控制、温区优化设计、晶体加工流程优化等
方向2：从事自动化设计及探测器件开发，包括：辐射探测技术、传感器与检测技术、电路设计、PCB设计、自动化设计等方向
方向3：从事前沿无机材料的可控制备、器件构筑及性能研究
方向4：从事金属粉体及浆料的可控制备研究
</t>
  </si>
  <si>
    <t>硕士研究生及以上</t>
  </si>
  <si>
    <t>方向1：冶金方向，从事有色冶金冶炼工艺开发、数值仿真研究，中试验证，产业化方案设计等工作
方向2：新材料方向，从事微纳电子粉体材料、导电浆料，生物医用新材料的制备技术研发、中试放大制备及产业化方案设计工作；从事新材料产品试销、商业推广工作
方向3：数智化方向，从事冶炼过程智能装备及系统开发，并融合大模型、机器人、具身智能、数字孪生等前沿数智化技术，涵盖机械系统设计、控制系统设计、机器人技术、大模型与人工智能、数据库与工业软件开发、数值模拟、信息通讯、射频电路及光学光路设计等，应用于智能巡检、在线监测、炉前作业、故障诊断、操作优化、生产调度与安全预警等场景</t>
  </si>
  <si>
    <t>方向1：工作面向AI+新材料方向，基于智能算法工程化落地需求，从事机器学习模型高效代码实现、训练加速与超参数调优、算法框架模块化封装、模型轻量化端侧部署、性能基准测试及技术文档建设等工作
方向2：工作面向AI+新材料方向，基于材料数据管理与应用需求，从事数据库后端与前端开发、多尺度工作流脚本自动化调度、实时数据采集与监控看板搭建、Web端材料性能预测交互工具开发及平台迭代优化等工作
方向3：工作面向3D打印用系列铜合金粉末开发方向需求，从事雾化制粉工艺开发、雾化制粉工艺固化及批量化中试放大、熔体温度及成分调控、粉末筛分与表面改性、市场开发及销售等工作
方向4：工作面向机械设计与加工设备升级改造、3D打印结构设计及打印工艺设计等，以及其他机械加工等专业工作
方向5：工作面向铜-碳或其他铜基复合材料方向需求，从事粉体表面改性、材料界面改性、成分设计、工艺优化与执行、实验放大与性能分析测试等工作
方向6：工作面向铜及铜合金导体开发方向，从事铜及铜合金导体熔炼、塑形成型、热处理等工艺设计、性能优化、性能检测分析相关研究工作
方向7：工作面向铜合金塑性加工与性能评价研究方向，从事热挤压、冷轧、拉拔等工艺参数优化，模具及润滑方案设计，导电率、力学性能、残余应力测试，断口与析出相分析，以及文献调研和技术总结工作
方向8：针对特种铜合金现有产品的小试中试及新产品的实验需求，从事现场工艺执行的监督、关键工艺参数记录、专项优化及数据整理，协助开展成分与工艺优化、小试/中试全流程质控。具体包括：监督并记录熔铸、加工、热处理等环节的关键工艺参数、协助博士完成成分和工艺优化实验、组织小试、中试阶段的样品制备与过程跟踪、收集整理全流程质量数据，形成分析报告
方向9：工作面向粉末冶金工艺开发特种铜合金需求，从事小试实验及大尺寸坯料制备、致密化烧结、坯料加工以及分析测试等工作
方向10：工作面向高效阻燃电缆及液冷充电线缆等开发与中试放大试验需求，从事B1级电缆料、低烟无卤料和导热功能母粒试验放大与性能分析测试、市场开发及销售等工作
方向11：工作面向电解铜箔制备与电化学沉积机理研究需求，从事电解液配方优化、添加剂作用机制研究、电化学测试，铜箔厚度/形貌/粗糙度等表征，以及热处理、防氧化、硅烷涂覆等后处理工艺开发工作
方向12：工作面向小微电机方向，从事电机相关研发及成果化工作方向（熟悉永磁电机设计和有相关工作经验者优先）</t>
  </si>
  <si>
    <t>方向1：从事钼、铼、钨金属及其合金等超高温结构新材料开发和共性关键技术研究，以及新应用场景和产业链的开发
方向2：从事新型传感器、精密器件组装测试的研究，相关材料的高附加值应用场景开发
方向3：从事产品规模化推广、项目产业化、成果转移转化、产线数智化设计、建设和管理运维
方向4：从事热电、半导体、功能晶体及多物理量传感器等研究，负责新材料制备、工艺优化、微观组织调控、性能表征测试、多场仿真模拟、器件封装测试、软硬件与电路调试、标准体系建设、AI 辅助设计等技术开发</t>
  </si>
  <si>
    <t>方向1：从事高性能稀土永磁材料开发，根据项目需求开展高性能永磁材料研发与制备，具备理论分析和产品性能优化的能力
方向2：从事机械设计方向，熟练使用主流机械设计及绘图软件，如：SolidWorks、AutoCAD等，能独立完成二维图纸设计、三维建模及零件出图
方向3：从事电机电磁理论研究与电磁仿真模拟，熟悉永磁同步电机的电磁设计、热设计和结构设计，能够熟练使用Maxwell等仿真软件并根据项目要求独立完成仿真任务</t>
  </si>
  <si>
    <t>方向1：从事晶体生长的工艺研发，熟悉晶体生长原理、材料测试表征方法、晶体生长工艺，以及晶体生长炉设计与控制、温区优化设计、晶体加工流程优化等
方向2：从事自动化设计及探测器件开发，包括：辐射探测技术、传感器与检测技术、电路设计、PCB设计、自动化设计等方向
方向3：从事前沿无机材料的可控制备、器件构筑及性能研究
方向4：从事金属粉体及浆料的可控制备研究</t>
  </si>
  <si>
    <t>综合办公室接待及公共关系管理</t>
  </si>
  <si>
    <t>一般管理</t>
  </si>
  <si>
    <t>经济与贸易、企业管理、文学与艺术</t>
  </si>
  <si>
    <t>1.政治立场坚定，拥护党的领导，严格遵守党纪国法及国企各项规章制度，具备良好的职业素养、职业道德和廉洁自律意识，无违法违纪、失信惩戒、从业不良记录；
2.具有良好的沟通协调能力和团队合作精神，乐于奉献，勇于担当；
3.具有突出的口头表达能力，熟悉商（公）务接待礼仪；
4.能够熟练运用各类办公软件，高效完成材料写作、编辑等工作。</t>
  </si>
  <si>
    <t>1.接待与会务体系搭建与统筹落地：独立完成各类参观及会务接待标准、流程的制定，统筹推动各项工作按计划落实；
2.宣传材料编撰与现场讲解赋能：结合公司发展战略和实际，编撰可满足不同方式、渠道、需求使用的公司对外宣传材料，并能独立完成现场接待参观的讲解工作；
3.赋能内训体系：承担公司内部相关业务领域、岗位职责所要求的培训材料编写和授课；
4.部门综合事务与工作优化提升：配合部门完成公司经营、内部管理等其他工作，积极向上级提出工作改进完善意见。</t>
  </si>
  <si>
    <t>合计</t>
  </si>
  <si>
    <t>/</t>
  </si>
  <si>
    <t>、、大学本科及以上、大学专科及以上、高中（中专）及以上</t>
  </si>
  <si>
    <t>大学本科及以上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</si>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</sst>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b/>
      <sz val="9"/>
      <name val="仿宋"/>
      <charset val="134"/>
    </font>
    <font>
      <b/>
      <strike/>
      <sz val="9"/>
      <name val="仿宋"/>
      <charset val="134"/>
    </font>
    <font>
      <b/>
      <sz val="9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zoomScale="85" zoomScaleNormal="85" topLeftCell="A19" workbookViewId="0">
      <selection activeCell="H29" sqref="H29"/>
    </sheetView>
  </sheetViews>
  <sheetFormatPr defaultColWidth="8.71681415929203" defaultRowHeight="14.3"/>
  <cols>
    <col min="1" max="1" width="4.99115044247788" customWidth="1"/>
    <col min="2" max="2" width="11.0619469026549" customWidth="1"/>
    <col min="3" max="3" width="12.4159292035398" style="2" customWidth="1"/>
    <col min="4" max="4" width="10.3805309734513" style="3" customWidth="1"/>
    <col min="5" max="5" width="8.84070796460177" customWidth="1"/>
    <col min="6" max="6" width="11.716814159292" customWidth="1"/>
    <col min="7" max="7" width="22.787610619469" style="4" customWidth="1"/>
    <col min="8" max="8" width="27.7345132743363" customWidth="1"/>
    <col min="9" max="9" width="59.8318584070796" customWidth="1"/>
    <col min="10" max="11" width="15.0973451327434" customWidth="1"/>
    <col min="12" max="12" width="10.5752212389381" customWidth="1"/>
  </cols>
  <sheetData>
    <row r="1" ht="25" customHeight="1" spans="1:12">
      <c r="A1" s="5" t="s">
        <v>0</v>
      </c>
      <c r="B1" s="6"/>
      <c r="C1" s="7"/>
      <c r="D1" s="8"/>
      <c r="E1" s="6"/>
      <c r="F1" s="6"/>
      <c r="G1" s="9"/>
      <c r="H1" s="6"/>
      <c r="I1" s="6"/>
      <c r="J1" s="6"/>
      <c r="K1" s="6"/>
      <c r="L1" s="6"/>
    </row>
    <row r="2" ht="41" customHeight="1" spans="1:12">
      <c r="A2" s="10" t="s">
        <v>1</v>
      </c>
      <c r="B2" s="11"/>
      <c r="C2" s="12"/>
      <c r="D2" s="11"/>
      <c r="E2" s="11"/>
      <c r="F2" s="11"/>
      <c r="G2" s="11"/>
      <c r="H2" s="11"/>
      <c r="I2" s="11"/>
      <c r="J2" s="11"/>
      <c r="K2" s="11"/>
      <c r="L2" s="11"/>
    </row>
    <row r="3" ht="18" customHeight="1" spans="1:12">
      <c r="A3" s="13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3" t="s">
        <v>7</v>
      </c>
      <c r="G3" s="13"/>
      <c r="H3" s="13"/>
      <c r="I3" s="13" t="s">
        <v>8</v>
      </c>
      <c r="J3" s="13" t="s">
        <v>9</v>
      </c>
      <c r="K3" s="13" t="s">
        <v>10</v>
      </c>
      <c r="L3" s="13" t="s">
        <v>11</v>
      </c>
    </row>
    <row r="4" ht="18" customHeight="1" spans="1:12">
      <c r="A4" s="13"/>
      <c r="B4" s="13"/>
      <c r="C4" s="14"/>
      <c r="D4" s="13"/>
      <c r="E4" s="13"/>
      <c r="F4" s="13" t="s">
        <v>12</v>
      </c>
      <c r="G4" s="13" t="s">
        <v>13</v>
      </c>
      <c r="H4" s="13" t="s">
        <v>14</v>
      </c>
      <c r="I4" s="13"/>
      <c r="J4" s="13"/>
      <c r="K4" s="13"/>
      <c r="L4" s="13"/>
    </row>
    <row r="5" s="1" customFormat="1" ht="312" customHeight="1" spans="1:12">
      <c r="A5" s="15">
        <v>1</v>
      </c>
      <c r="B5" s="16" t="s">
        <v>15</v>
      </c>
      <c r="C5" s="16" t="s">
        <v>16</v>
      </c>
      <c r="D5" s="17" t="s">
        <v>17</v>
      </c>
      <c r="E5" s="17">
        <v>12</v>
      </c>
      <c r="F5" s="15" t="s">
        <v>18</v>
      </c>
      <c r="G5" s="18" t="s">
        <v>19</v>
      </c>
      <c r="H5" s="19" t="s">
        <v>20</v>
      </c>
      <c r="I5" s="19" t="s">
        <v>21</v>
      </c>
      <c r="J5" s="15" t="s">
        <v>22</v>
      </c>
      <c r="K5" s="20" t="s">
        <v>23</v>
      </c>
      <c r="L5" s="21"/>
    </row>
    <row r="6" s="1" customFormat="1" ht="241" customHeight="1" spans="1:12">
      <c r="A6" s="15">
        <v>2</v>
      </c>
      <c r="B6" s="16" t="s">
        <v>15</v>
      </c>
      <c r="C6" s="16" t="s">
        <v>24</v>
      </c>
      <c r="D6" s="17" t="s">
        <v>17</v>
      </c>
      <c r="E6" s="17">
        <v>7</v>
      </c>
      <c r="F6" s="15" t="s">
        <v>18</v>
      </c>
      <c r="G6" s="18" t="s">
        <v>25</v>
      </c>
      <c r="H6" s="22" t="s">
        <v>26</v>
      </c>
      <c r="I6" s="22" t="s">
        <v>27</v>
      </c>
      <c r="J6" s="15" t="s">
        <v>22</v>
      </c>
      <c r="K6" s="20" t="s">
        <v>28</v>
      </c>
      <c r="L6" s="21"/>
    </row>
    <row r="7" s="1" customFormat="1" ht="335" customHeight="1" spans="1:12">
      <c r="A7" s="15">
        <v>3</v>
      </c>
      <c r="B7" s="16" t="s">
        <v>15</v>
      </c>
      <c r="C7" s="16" t="s">
        <v>29</v>
      </c>
      <c r="D7" s="17" t="s">
        <v>17</v>
      </c>
      <c r="E7" s="17">
        <v>10</v>
      </c>
      <c r="F7" s="15" t="s">
        <v>18</v>
      </c>
      <c r="G7" s="18" t="s">
        <v>30</v>
      </c>
      <c r="H7" s="22" t="s">
        <v>26</v>
      </c>
      <c r="I7" s="22" t="s">
        <v>31</v>
      </c>
      <c r="J7" s="15" t="s">
        <v>22</v>
      </c>
      <c r="K7" s="20" t="s">
        <v>23</v>
      </c>
      <c r="L7" s="21"/>
    </row>
    <row r="8" s="1" customFormat="1" ht="145" customHeight="1" spans="1:12">
      <c r="A8" s="15">
        <v>4</v>
      </c>
      <c r="B8" s="16" t="s">
        <v>15</v>
      </c>
      <c r="C8" s="16" t="s">
        <v>32</v>
      </c>
      <c r="D8" s="17" t="s">
        <v>17</v>
      </c>
      <c r="E8" s="17">
        <v>3</v>
      </c>
      <c r="F8" s="15" t="s">
        <v>18</v>
      </c>
      <c r="G8" s="18" t="s">
        <v>33</v>
      </c>
      <c r="H8" s="22" t="s">
        <v>34</v>
      </c>
      <c r="I8" s="22" t="s">
        <v>35</v>
      </c>
      <c r="J8" s="15" t="s">
        <v>22</v>
      </c>
      <c r="K8" s="20" t="s">
        <v>23</v>
      </c>
      <c r="L8" s="21"/>
    </row>
    <row r="9" s="1" customFormat="1" ht="173" customHeight="1" spans="1:12">
      <c r="A9" s="15">
        <v>5</v>
      </c>
      <c r="B9" s="16" t="s">
        <v>15</v>
      </c>
      <c r="C9" s="16" t="s">
        <v>36</v>
      </c>
      <c r="D9" s="17" t="s">
        <v>17</v>
      </c>
      <c r="E9" s="17">
        <v>5</v>
      </c>
      <c r="F9" s="15" t="s">
        <v>18</v>
      </c>
      <c r="G9" s="18" t="s">
        <v>37</v>
      </c>
      <c r="H9" s="22" t="s">
        <v>38</v>
      </c>
      <c r="I9" s="22" t="s">
        <v>39</v>
      </c>
      <c r="J9" s="15" t="s">
        <v>22</v>
      </c>
      <c r="K9" s="20" t="s">
        <v>23</v>
      </c>
      <c r="L9" s="21"/>
    </row>
    <row r="10" s="1" customFormat="1" ht="124" customHeight="1" spans="1:12">
      <c r="A10" s="15">
        <v>6</v>
      </c>
      <c r="B10" s="16" t="s">
        <v>15</v>
      </c>
      <c r="C10" s="16" t="s">
        <v>40</v>
      </c>
      <c r="D10" s="17" t="s">
        <v>17</v>
      </c>
      <c r="E10" s="17">
        <v>6</v>
      </c>
      <c r="F10" s="15" t="s">
        <v>18</v>
      </c>
      <c r="G10" s="18" t="s">
        <v>37</v>
      </c>
      <c r="H10" s="22" t="s">
        <v>38</v>
      </c>
      <c r="I10" s="18" t="s">
        <v>41</v>
      </c>
      <c r="J10" s="15" t="s">
        <v>22</v>
      </c>
      <c r="K10" s="20" t="s">
        <v>23</v>
      </c>
      <c r="L10" s="23"/>
    </row>
    <row r="11" s="1" customFormat="1" ht="96" customHeight="1" spans="1:12">
      <c r="A11" s="15">
        <v>7</v>
      </c>
      <c r="B11" s="16" t="s">
        <v>15</v>
      </c>
      <c r="C11" s="16" t="s">
        <v>42</v>
      </c>
      <c r="D11" s="17" t="s">
        <v>17</v>
      </c>
      <c r="E11" s="17">
        <v>1</v>
      </c>
      <c r="F11" s="15" t="s">
        <v>18</v>
      </c>
      <c r="G11" s="18" t="s">
        <v>43</v>
      </c>
      <c r="H11" s="22" t="s">
        <v>38</v>
      </c>
      <c r="I11" s="22" t="s">
        <v>44</v>
      </c>
      <c r="J11" s="15" t="s">
        <v>22</v>
      </c>
      <c r="K11" s="15" t="s">
        <v>23</v>
      </c>
      <c r="L11" s="21"/>
    </row>
    <row r="12" s="1" customFormat="1" ht="106" customHeight="1" spans="1:12">
      <c r="A12" s="15">
        <v>8</v>
      </c>
      <c r="B12" s="16" t="s">
        <v>15</v>
      </c>
      <c r="C12" s="16" t="s">
        <v>45</v>
      </c>
      <c r="D12" s="17" t="s">
        <v>17</v>
      </c>
      <c r="E12" s="17">
        <v>6</v>
      </c>
      <c r="F12" s="15" t="s">
        <v>18</v>
      </c>
      <c r="G12" s="18" t="s">
        <v>46</v>
      </c>
      <c r="H12" s="22" t="s">
        <v>38</v>
      </c>
      <c r="I12" s="22" t="s">
        <v>47</v>
      </c>
      <c r="J12" s="15" t="s">
        <v>22</v>
      </c>
      <c r="K12" s="20" t="s">
        <v>23</v>
      </c>
      <c r="L12" s="21"/>
    </row>
    <row r="13" s="1" customFormat="1" ht="306" customHeight="1" spans="1:12">
      <c r="A13" s="15">
        <v>9</v>
      </c>
      <c r="B13" s="16" t="s">
        <v>15</v>
      </c>
      <c r="C13" s="16" t="s">
        <v>16</v>
      </c>
      <c r="D13" s="17" t="s">
        <v>17</v>
      </c>
      <c r="E13" s="17">
        <v>14</v>
      </c>
      <c r="F13" s="15" t="s">
        <v>48</v>
      </c>
      <c r="G13" s="18" t="s">
        <v>19</v>
      </c>
      <c r="H13" s="19" t="s">
        <v>20</v>
      </c>
      <c r="I13" s="19" t="s">
        <v>21</v>
      </c>
      <c r="J13" s="15" t="s">
        <v>22</v>
      </c>
      <c r="K13" s="20" t="s">
        <v>23</v>
      </c>
      <c r="L13" s="21"/>
    </row>
    <row r="14" s="1" customFormat="1" ht="140" customHeight="1" spans="1:12">
      <c r="A14" s="15">
        <v>10</v>
      </c>
      <c r="B14" s="16" t="s">
        <v>15</v>
      </c>
      <c r="C14" s="16" t="s">
        <v>24</v>
      </c>
      <c r="D14" s="17" t="s">
        <v>17</v>
      </c>
      <c r="E14" s="17">
        <v>5</v>
      </c>
      <c r="F14" s="15" t="s">
        <v>48</v>
      </c>
      <c r="G14" s="18" t="s">
        <v>25</v>
      </c>
      <c r="H14" s="22" t="s">
        <v>26</v>
      </c>
      <c r="I14" s="22" t="s">
        <v>49</v>
      </c>
      <c r="J14" s="15" t="s">
        <v>22</v>
      </c>
      <c r="K14" s="20" t="s">
        <v>28</v>
      </c>
      <c r="L14" s="21"/>
    </row>
    <row r="15" s="1" customFormat="1" ht="399" customHeight="1" spans="1:12">
      <c r="A15" s="15">
        <v>11</v>
      </c>
      <c r="B15" s="16" t="s">
        <v>15</v>
      </c>
      <c r="C15" s="16" t="s">
        <v>29</v>
      </c>
      <c r="D15" s="17" t="s">
        <v>17</v>
      </c>
      <c r="E15" s="17">
        <v>10</v>
      </c>
      <c r="F15" s="15" t="s">
        <v>48</v>
      </c>
      <c r="G15" s="18" t="s">
        <v>30</v>
      </c>
      <c r="H15" s="22" t="s">
        <v>26</v>
      </c>
      <c r="I15" s="22" t="s">
        <v>50</v>
      </c>
      <c r="J15" s="15" t="s">
        <v>22</v>
      </c>
      <c r="K15" s="20" t="s">
        <v>23</v>
      </c>
      <c r="L15" s="21"/>
    </row>
    <row r="16" s="1" customFormat="1" ht="146" customHeight="1" spans="1:12">
      <c r="A16" s="15">
        <v>12</v>
      </c>
      <c r="B16" s="16" t="s">
        <v>15</v>
      </c>
      <c r="C16" s="16" t="s">
        <v>32</v>
      </c>
      <c r="D16" s="17" t="s">
        <v>17</v>
      </c>
      <c r="E16" s="17">
        <v>3</v>
      </c>
      <c r="F16" s="15" t="s">
        <v>48</v>
      </c>
      <c r="G16" s="18" t="s">
        <v>33</v>
      </c>
      <c r="H16" s="22" t="s">
        <v>34</v>
      </c>
      <c r="I16" s="22" t="s">
        <v>35</v>
      </c>
      <c r="J16" s="15" t="s">
        <v>22</v>
      </c>
      <c r="K16" s="20" t="s">
        <v>23</v>
      </c>
      <c r="L16" s="21"/>
    </row>
    <row r="17" s="1" customFormat="1" ht="152" customHeight="1" spans="1:12">
      <c r="A17" s="15">
        <v>13</v>
      </c>
      <c r="B17" s="16" t="s">
        <v>15</v>
      </c>
      <c r="C17" s="16" t="s">
        <v>36</v>
      </c>
      <c r="D17" s="17" t="s">
        <v>17</v>
      </c>
      <c r="E17" s="15">
        <v>5</v>
      </c>
      <c r="F17" s="15" t="s">
        <v>48</v>
      </c>
      <c r="G17" s="18" t="s">
        <v>37</v>
      </c>
      <c r="H17" s="22" t="s">
        <v>38</v>
      </c>
      <c r="I17" s="22" t="s">
        <v>39</v>
      </c>
      <c r="J17" s="15" t="s">
        <v>22</v>
      </c>
      <c r="K17" s="20" t="s">
        <v>23</v>
      </c>
      <c r="L17" s="21"/>
    </row>
    <row r="18" s="1" customFormat="1" ht="138" customHeight="1" spans="1:12">
      <c r="A18" s="15">
        <v>14</v>
      </c>
      <c r="B18" s="16" t="s">
        <v>15</v>
      </c>
      <c r="C18" s="16" t="s">
        <v>40</v>
      </c>
      <c r="D18" s="17" t="s">
        <v>17</v>
      </c>
      <c r="E18" s="15">
        <v>6</v>
      </c>
      <c r="F18" s="15" t="s">
        <v>48</v>
      </c>
      <c r="G18" s="18" t="s">
        <v>37</v>
      </c>
      <c r="H18" s="22" t="s">
        <v>38</v>
      </c>
      <c r="I18" s="22" t="s">
        <v>51</v>
      </c>
      <c r="J18" s="15" t="s">
        <v>22</v>
      </c>
      <c r="K18" s="20" t="s">
        <v>23</v>
      </c>
      <c r="L18" s="21"/>
    </row>
    <row r="19" s="1" customFormat="1" ht="112" customHeight="1" spans="1:12">
      <c r="A19" s="15">
        <v>15</v>
      </c>
      <c r="B19" s="16" t="s">
        <v>15</v>
      </c>
      <c r="C19" s="16" t="s">
        <v>42</v>
      </c>
      <c r="D19" s="17" t="s">
        <v>17</v>
      </c>
      <c r="E19" s="15">
        <v>1</v>
      </c>
      <c r="F19" s="15" t="s">
        <v>48</v>
      </c>
      <c r="G19" s="18" t="s">
        <v>43</v>
      </c>
      <c r="H19" s="22" t="s">
        <v>38</v>
      </c>
      <c r="I19" s="18" t="s">
        <v>52</v>
      </c>
      <c r="J19" s="15" t="s">
        <v>22</v>
      </c>
      <c r="K19" s="15" t="s">
        <v>23</v>
      </c>
      <c r="L19" s="21"/>
    </row>
    <row r="20" s="1" customFormat="1" ht="94" customHeight="1" spans="1:12">
      <c r="A20" s="15">
        <v>16</v>
      </c>
      <c r="B20" s="16" t="s">
        <v>15</v>
      </c>
      <c r="C20" s="16" t="s">
        <v>45</v>
      </c>
      <c r="D20" s="17" t="s">
        <v>17</v>
      </c>
      <c r="E20" s="15">
        <v>6</v>
      </c>
      <c r="F20" s="15" t="s">
        <v>48</v>
      </c>
      <c r="G20" s="18" t="s">
        <v>46</v>
      </c>
      <c r="H20" s="22" t="s">
        <v>38</v>
      </c>
      <c r="I20" s="22" t="s">
        <v>53</v>
      </c>
      <c r="J20" s="15" t="s">
        <v>22</v>
      </c>
      <c r="K20" s="20" t="s">
        <v>23</v>
      </c>
      <c r="L20" s="21"/>
    </row>
    <row r="21" s="1" customFormat="1" ht="124.35" spans="1:12">
      <c r="A21" s="15">
        <v>17</v>
      </c>
      <c r="B21" s="17" t="s">
        <v>15</v>
      </c>
      <c r="C21" s="17" t="s">
        <v>54</v>
      </c>
      <c r="D21" s="17" t="s">
        <v>55</v>
      </c>
      <c r="E21" s="17">
        <v>1</v>
      </c>
      <c r="F21" s="15" t="s">
        <v>48</v>
      </c>
      <c r="G21" s="24" t="s">
        <v>56</v>
      </c>
      <c r="H21" s="22" t="s">
        <v>57</v>
      </c>
      <c r="I21" s="25" t="s">
        <v>58</v>
      </c>
      <c r="J21" s="15" t="s">
        <v>22</v>
      </c>
      <c r="K21" s="15" t="s">
        <v>23</v>
      </c>
      <c r="L21" s="21"/>
    </row>
    <row r="22" customFormat="1" spans="1:12">
      <c r="A22" s="15" t="s">
        <v>59</v>
      </c>
      <c r="B22" s="15"/>
      <c r="C22" s="26"/>
      <c r="D22" s="15"/>
      <c r="E22" s="15">
        <f>SUM(E5:E21)</f>
        <v>101</v>
      </c>
      <c r="F22" s="15" t="s">
        <v>60</v>
      </c>
      <c r="G22" s="15" t="s">
        <v>60</v>
      </c>
      <c r="H22" s="15" t="s">
        <v>60</v>
      </c>
      <c r="I22" s="15" t="s">
        <v>60</v>
      </c>
      <c r="J22" s="27"/>
      <c r="K22" s="15"/>
      <c r="L22" s="15"/>
    </row>
    <row r="23" customFormat="1" ht="11" customHeight="1" spans="1:12">
      <c r="A23" s="28"/>
      <c r="B23" s="28"/>
      <c r="C23" s="29"/>
      <c r="D23" s="28"/>
      <c r="E23" s="28"/>
      <c r="F23" s="28"/>
      <c r="G23" s="28"/>
      <c r="H23" s="28"/>
      <c r="I23" s="28"/>
      <c r="J23" s="28"/>
      <c r="K23" s="28"/>
      <c r="L23" s="28"/>
    </row>
  </sheetData>
  <sheetProtection formatCells="0" formatColumns="0" formatRows="0" insertRows="0" insertColumns="0" insertHyperlinks="0" deleteColumns="0" deleteRows="0" sort="0" autoFilter="0" pivotTables="0"/>
  <mergeCells count="13">
    <mergeCell ref="A2:L2"/>
    <mergeCell ref="F3:H3"/>
    <mergeCell ref="A22:D22"/>
    <mergeCell ref="A23:L23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5" right="0.75" top="1" bottom="1" header="0.5" footer="0.5"/>
  <pageSetup paperSize="9" scale="6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H6"/>
  <sheetViews>
    <sheetView workbookViewId="0">
      <selection activeCell="A37" sqref="A37"/>
    </sheetView>
  </sheetViews>
  <sheetFormatPr defaultColWidth="9" defaultRowHeight="14.3" outlineLevelRow="5" outlineLevelCol="7"/>
  <cols>
    <col min="4" max="4" width="19.7610619469027" customWidth="1"/>
    <col min="8" max="8" width="27.3805309734513" customWidth="1"/>
  </cols>
  <sheetData>
    <row r="2" spans="4:8">
      <c r="G2" t="s">
        <v>61</v>
      </c>
      <c r="H2" t="s">
        <v>18</v>
      </c>
    </row>
    <row r="3" spans="4:8">
      <c r="D3" t="s">
        <v>17</v>
      </c>
      <c r="H3" t="s">
        <v>48</v>
      </c>
    </row>
    <row r="4" spans="4:8">
      <c r="D4" t="s">
        <v>55</v>
      </c>
      <c r="H4" t="s">
        <v>62</v>
      </c>
    </row>
    <row r="5" spans="4:8">
      <c r="D5" t="s">
        <v>63</v>
      </c>
      <c r="H5" t="s">
        <v>64</v>
      </c>
    </row>
    <row r="6" spans="4:8">
      <c r="H6" t="s">
        <v>65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WWO_wpscloud_20250731205026-f1232c5e79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LYW</cp:lastModifiedBy>
  <dcterms:created xsi:type="dcterms:W3CDTF">2024-11-16T21:06:00Z</dcterms:created>
  <dcterms:modified xsi:type="dcterms:W3CDTF">2026-09-29T05:55:00Z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0B579AFF91BA4728849E3ACC47A04696_13</vt:lpwstr>
  </property>
  <property fmtid="{D5CDD505-2E9C-101B-9397-08002B2CF9AE}" pid="4" name="CalculationRule">
    <vt:i4>0</vt:i4>
  </property>
</Properties>
</file>